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6"/>
  <workbookPr/>
  <mc:AlternateContent xmlns:mc="http://schemas.openxmlformats.org/markup-compatibility/2006">
    <mc:Choice Requires="x15">
      <x15ac:absPath xmlns:x15ac="http://schemas.microsoft.com/office/spreadsheetml/2010/11/ac" url="/Users/sergei/Desktop/Пивас/2020+/Прайсы/Прайс от Паши/Прайсы на сайт/2025/"/>
    </mc:Choice>
  </mc:AlternateContent>
  <xr:revisionPtr revIDLastSave="0" documentId="8_{38828D9B-0170-E340-8D6B-447B84397B83}" xr6:coauthVersionLast="47" xr6:coauthVersionMax="47" xr10:uidLastSave="{00000000-0000-0000-0000-000000000000}"/>
  <bookViews>
    <workbookView xWindow="21480" yWindow="520" windowWidth="25500" windowHeight="24520" activeTab="5" xr2:uid="{00000000-000D-0000-FFFF-FFFF00000000}"/>
  </bookViews>
  <sheets>
    <sheet name="Крафт Фасовка" sheetId="1" r:id="rId1"/>
    <sheet name="Крафт Розлив" sheetId="2" r:id="rId2"/>
    <sheet name="Импорт Розлив" sheetId="9" r:id="rId3"/>
    <sheet name="Импорт Стекло" sheetId="5" state="hidden" r:id="rId4"/>
    <sheet name="Классическое пиво" sheetId="10" r:id="rId5"/>
    <sheet name="Сидр" sheetId="11" r:id="rId6"/>
    <sheet name="Лимонад_Квас Розлив" sheetId="7" r:id="rId7"/>
    <sheet name="Бокалы" sheetId="8" r:id="rId8"/>
  </sheets>
  <definedNames>
    <definedName name="_xlnm._FilterDatabase" localSheetId="0" hidden="1">'Крафт Фасовка'!#REF!</definedName>
    <definedName name="_Hlk5271820" localSheetId="0">#REF!</definedName>
    <definedName name="_Hlk5273646" localSheetId="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11" l="1"/>
  <c r="L3" i="11" s="1"/>
  <c r="K4" i="11"/>
  <c r="L4" i="11" s="1"/>
  <c r="K5" i="11"/>
  <c r="L5" i="11" s="1"/>
  <c r="K6" i="11"/>
  <c r="L6" i="11" s="1"/>
  <c r="K7" i="11"/>
  <c r="L7" i="11"/>
  <c r="K8" i="11"/>
  <c r="L8" i="11" s="1"/>
  <c r="K9" i="11"/>
  <c r="L9" i="11" s="1"/>
  <c r="K10" i="11"/>
  <c r="L10" i="11"/>
  <c r="K11" i="11"/>
  <c r="L11" i="11"/>
  <c r="K12" i="11"/>
  <c r="L12" i="11"/>
  <c r="K13" i="11"/>
  <c r="L13" i="11" s="1"/>
  <c r="K14" i="11"/>
  <c r="L14" i="11"/>
  <c r="K15" i="11"/>
  <c r="L15" i="11"/>
  <c r="K16" i="11"/>
  <c r="L16" i="11"/>
  <c r="G8" i="10"/>
  <c r="G9" i="10"/>
  <c r="G4" i="9"/>
  <c r="G7" i="9"/>
  <c r="G8" i="9"/>
  <c r="G11" i="9"/>
  <c r="G12" i="9"/>
  <c r="G13" i="9"/>
  <c r="G14" i="9"/>
  <c r="G15" i="9"/>
  <c r="G16" i="9"/>
  <c r="G17" i="9"/>
  <c r="G18" i="9"/>
  <c r="G19" i="9"/>
  <c r="G20" i="9"/>
  <c r="G21" i="9"/>
  <c r="G22" i="9"/>
  <c r="G23" i="9"/>
  <c r="G24" i="9"/>
  <c r="G25" i="9"/>
  <c r="G26" i="9"/>
  <c r="G27" i="9"/>
  <c r="G28" i="9"/>
  <c r="G29" i="9"/>
  <c r="G30" i="9"/>
  <c r="G31" i="9"/>
  <c r="G34" i="9"/>
  <c r="G37" i="9"/>
  <c r="G38" i="9"/>
  <c r="G39" i="9"/>
  <c r="G40" i="9"/>
  <c r="G41" i="9"/>
  <c r="G42" i="9"/>
  <c r="G43" i="9"/>
  <c r="G44" i="9"/>
  <c r="G45" i="9"/>
  <c r="G46" i="9"/>
  <c r="G47" i="9"/>
  <c r="G48" i="9"/>
  <c r="G49" i="9"/>
  <c r="G50" i="9"/>
  <c r="G51" i="9"/>
  <c r="G52" i="9"/>
  <c r="G53" i="9"/>
  <c r="G54" i="9"/>
  <c r="G55" i="9"/>
  <c r="G56" i="9"/>
  <c r="G57" i="9"/>
  <c r="G58" i="9"/>
  <c r="G59" i="9"/>
  <c r="G60" i="9"/>
  <c r="G61" i="9"/>
  <c r="G64" i="9"/>
  <c r="G65" i="9"/>
  <c r="G66" i="9"/>
  <c r="G69" i="9"/>
  <c r="G70" i="9"/>
  <c r="G71" i="9"/>
  <c r="G72" i="9"/>
  <c r="G73" i="9"/>
  <c r="G74" i="9"/>
  <c r="G75" i="9"/>
  <c r="G76" i="9"/>
  <c r="G77" i="9"/>
  <c r="G78" i="9"/>
  <c r="G79" i="9"/>
  <c r="G80" i="9"/>
  <c r="G10" i="7"/>
  <c r="G9" i="7"/>
  <c r="G8" i="7"/>
  <c r="G7" i="7"/>
  <c r="G6" i="7"/>
  <c r="G5" i="7"/>
  <c r="G4" i="7"/>
  <c r="G3" i="7"/>
  <c r="G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Автор</author>
  </authors>
  <commentList>
    <comment ref="F5" authorId="0" shapeId="0" xr:uid="{2EC9FD41-EDC3-4C47-BF2F-2E5089650E11}">
      <text>
        <r>
          <rPr>
            <b/>
            <sz val="10"/>
            <color indexed="81"/>
            <rFont val="Calibri"/>
            <family val="2"/>
          </rPr>
          <t>Цена при суммарном заказе от 20шт любого сорта из прайс-листа</t>
        </r>
      </text>
    </comment>
    <comment ref="G5" authorId="0" shapeId="0" xr:uid="{867710BD-13D6-FD48-B828-E67C9506A3E8}">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59" authorId="0" shapeId="0" xr:uid="{1E0B478F-A7FD-2C4C-85BB-A9D93B4EA116}">
      <text>
        <r>
          <rPr>
            <b/>
            <sz val="10"/>
            <color indexed="81"/>
            <rFont val="Calibri"/>
            <family val="2"/>
          </rPr>
          <t>Цена при суммарном заказе от 20шт любого сорта из прайс-листа</t>
        </r>
      </text>
    </comment>
    <comment ref="G59" authorId="0" shapeId="0" xr:uid="{1166D594-55BC-6844-BCF9-1D609F4EB97C}">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121" authorId="0" shapeId="0" xr:uid="{19B71E86-DBB8-7340-8666-62A5E27898C6}">
      <text>
        <r>
          <rPr>
            <b/>
            <sz val="10"/>
            <color indexed="81"/>
            <rFont val="Calibri"/>
            <family val="2"/>
          </rPr>
          <t>Цена при суммарном заказе от 20шт любого сорта из прайс-листа</t>
        </r>
      </text>
    </comment>
    <comment ref="G121" authorId="0" shapeId="0" xr:uid="{4B3FE586-D9C8-2C43-9833-41E1E1479370}">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334" authorId="0" shapeId="0" xr:uid="{B8627B84-859F-1841-9F9F-E747DDF57D6C}">
      <text>
        <r>
          <rPr>
            <b/>
            <sz val="10"/>
            <color indexed="81"/>
            <rFont val="Calibri"/>
            <family val="2"/>
          </rPr>
          <t>Цена при суммарном заказе от 20шт любого сорта из прайс-листа</t>
        </r>
      </text>
    </comment>
    <comment ref="G334" authorId="0" shapeId="0" xr:uid="{6C122F05-3ABE-6A47-9732-BB6F48388ADC}">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439" authorId="0" shapeId="0" xr:uid="{E67F7E5A-82BC-1B49-A6AC-0FAC0B9D15FE}">
      <text>
        <r>
          <rPr>
            <b/>
            <sz val="10"/>
            <color indexed="81"/>
            <rFont val="Calibri"/>
            <family val="2"/>
          </rPr>
          <t>Цена при суммарном заказе от 20шт любого сорта из прайс-листа</t>
        </r>
      </text>
    </comment>
    <comment ref="G439" authorId="0" shapeId="0" xr:uid="{821F7874-A147-D541-AECF-32784E388C65}">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453" authorId="0" shapeId="0" xr:uid="{B4C79A6E-F237-2C4E-95BD-C29F64F7C9BB}">
      <text>
        <r>
          <rPr>
            <b/>
            <sz val="10"/>
            <color indexed="81"/>
            <rFont val="Calibri"/>
            <family val="2"/>
          </rPr>
          <t>Цена при суммарном заказе от 20шт любого сорта из прайс-листа</t>
        </r>
      </text>
    </comment>
    <comment ref="G453" authorId="0" shapeId="0" xr:uid="{F0287C91-F3EE-1043-823B-E103C11B7266}">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459" authorId="0" shapeId="0" xr:uid="{D4757C01-3DC6-D248-AD65-CA8554FAA675}">
      <text>
        <r>
          <rPr>
            <b/>
            <sz val="10"/>
            <color indexed="81"/>
            <rFont val="Calibri"/>
            <family val="2"/>
          </rPr>
          <t>Цена при суммарном заказе от 20шт любого сорта из прайс-листа</t>
        </r>
      </text>
    </comment>
    <comment ref="G459" authorId="0" shapeId="0" xr:uid="{C4EE7084-3A9D-9244-BDDA-ABC439EB04E5}">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520" authorId="0" shapeId="0" xr:uid="{632F32DF-7BCB-5041-88D2-3F1D527E1E85}">
      <text>
        <r>
          <rPr>
            <b/>
            <sz val="10"/>
            <color indexed="81"/>
            <rFont val="Calibri"/>
            <family val="2"/>
          </rPr>
          <t>Цена при суммарном заказе от 20шт любого сорта из прайс-листа</t>
        </r>
      </text>
    </comment>
    <comment ref="G520" authorId="0" shapeId="0" xr:uid="{0981C48D-0234-7746-B7B2-681D8B49C397}">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604" authorId="0" shapeId="0" xr:uid="{6B229D68-AC8F-A540-8F9E-F2FEDB374F23}">
      <text>
        <r>
          <rPr>
            <b/>
            <sz val="10"/>
            <color indexed="81"/>
            <rFont val="Calibri"/>
            <family val="2"/>
          </rPr>
          <t>Цена при суммарном заказе от 20шт любого сорта из прайс-листа</t>
        </r>
      </text>
    </comment>
    <comment ref="G604" authorId="0" shapeId="0" xr:uid="{24EB1AB1-E4E3-0947-829E-7486FD907676}">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663" authorId="0" shapeId="0" xr:uid="{D48BC50C-8D1C-3244-B867-18EC99D12409}">
      <text>
        <r>
          <rPr>
            <b/>
            <sz val="10"/>
            <color indexed="81"/>
            <rFont val="Calibri"/>
            <family val="2"/>
          </rPr>
          <t>Цена при суммарном заказе от 20шт любого сорта из прайс-листа</t>
        </r>
      </text>
    </comment>
    <comment ref="G663" authorId="0" shapeId="0" xr:uid="{DFAEA264-4F46-9548-926A-645A9F2C7371}">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670" authorId="0" shapeId="0" xr:uid="{F516A3DE-9F56-1148-8061-A5E213ECE722}">
      <text>
        <r>
          <rPr>
            <b/>
            <sz val="10"/>
            <color indexed="81"/>
            <rFont val="Calibri"/>
            <family val="2"/>
          </rPr>
          <t>Цена при суммарном заказе от 20шт любого сорта из прайс-листа</t>
        </r>
      </text>
    </comment>
    <comment ref="G670" authorId="0" shapeId="0" xr:uid="{47C30BDA-2F77-134B-9457-43BBA0227AFC}">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773" authorId="0" shapeId="0" xr:uid="{3AF7894A-0601-284C-8717-B7E8ECFEABF2}">
      <text>
        <r>
          <rPr>
            <b/>
            <sz val="10"/>
            <color indexed="81"/>
            <rFont val="Calibri"/>
            <family val="2"/>
          </rPr>
          <t>Цена при суммарном заказе от 20шт любого сорта из прайс-листа</t>
        </r>
      </text>
    </comment>
    <comment ref="G773" authorId="0" shapeId="0" xr:uid="{C33FAA88-2EE7-9F4F-89FB-A4AF68F8E4EC}">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783" authorId="0" shapeId="0" xr:uid="{A8C07A9A-8279-B544-AA4C-F765988E6FEB}">
      <text>
        <r>
          <rPr>
            <b/>
            <sz val="10"/>
            <color indexed="81"/>
            <rFont val="Calibri"/>
            <family val="2"/>
          </rPr>
          <t>Цена при суммарном заказе от 20шт любого сорта из прайс-листа</t>
        </r>
      </text>
    </comment>
    <comment ref="G783" authorId="0" shapeId="0" xr:uid="{934403E2-90D2-824D-9AF7-8EECDB6D7F75}">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793" authorId="0" shapeId="0" xr:uid="{F0444192-A279-1643-9A60-3E6BE8A283C0}">
      <text>
        <r>
          <rPr>
            <b/>
            <sz val="10"/>
            <color indexed="81"/>
            <rFont val="Calibri"/>
            <family val="2"/>
          </rPr>
          <t>Цена при суммарном заказе от 20шт любого сорта из прайс-листа</t>
        </r>
      </text>
    </comment>
    <comment ref="G793" authorId="0" shapeId="0" xr:uid="{7D69B499-3E47-784F-8485-4E31C26C6BE7}">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841" authorId="0" shapeId="0" xr:uid="{F52CD85B-5CBA-8D46-8D99-81AB9AD966DD}">
      <text>
        <r>
          <rPr>
            <b/>
            <sz val="10"/>
            <color indexed="81"/>
            <rFont val="Calibri"/>
            <family val="2"/>
          </rPr>
          <t>Цена при суммарном заказе от 20шт любого сорта из прайс-листа</t>
        </r>
      </text>
    </comment>
    <comment ref="G841" authorId="0" shapeId="0" xr:uid="{B939C6FB-B3AE-DC48-B4B9-0F2F6718DB73}">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883" authorId="0" shapeId="0" xr:uid="{17662EA0-EF2B-CC49-B2B7-BF9E8660BF71}">
      <text>
        <r>
          <rPr>
            <b/>
            <sz val="10"/>
            <color indexed="81"/>
            <rFont val="Calibri"/>
            <family val="2"/>
          </rPr>
          <t>Цена при суммарном заказе от 20шт любого сорта из прайс-листа</t>
        </r>
      </text>
    </comment>
    <comment ref="G883" authorId="0" shapeId="0" xr:uid="{CD1902AB-4992-304F-A224-15E4A420C063}">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886" authorId="0" shapeId="0" xr:uid="{4FCFDBA7-9D19-7C4A-B87F-486A0D6F2A94}">
      <text>
        <r>
          <rPr>
            <b/>
            <sz val="10"/>
            <color indexed="81"/>
            <rFont val="Calibri"/>
            <family val="2"/>
          </rPr>
          <t>Цена при суммарном заказе от 20шт любого сорта из прайс-листа</t>
        </r>
      </text>
    </comment>
    <comment ref="G886" authorId="0" shapeId="0" xr:uid="{56DAC9A1-23BC-C74F-9931-5A17A4429B36}">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908" authorId="0" shapeId="0" xr:uid="{A91CE93B-65B2-184A-91FE-160908ECFB9B}">
      <text>
        <r>
          <rPr>
            <b/>
            <sz val="10"/>
            <color indexed="81"/>
            <rFont val="Calibri"/>
            <family val="2"/>
          </rPr>
          <t>Цена при суммарном заказе от 20шт любого сорта из прайс-листа</t>
        </r>
      </text>
    </comment>
    <comment ref="G908" authorId="0" shapeId="0" xr:uid="{F16F46B6-18AD-3E4E-B5B3-295BDF20817C}">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917" authorId="0" shapeId="0" xr:uid="{60C5B75A-DC54-1E4E-BDB9-E0CF476273FF}">
      <text>
        <r>
          <rPr>
            <b/>
            <sz val="10"/>
            <color indexed="81"/>
            <rFont val="Calibri"/>
            <family val="2"/>
          </rPr>
          <t>Цена при суммарном заказе от 20шт любого сорта из прайс-листа</t>
        </r>
      </text>
    </comment>
    <comment ref="G917" authorId="0" shapeId="0" xr:uid="{AFCFA2BE-92CE-2C4D-B504-AB7D0890BFB1}">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1045" authorId="0" shapeId="0" xr:uid="{5E778625-8510-9E48-A3F1-27C3D6536A6A}">
      <text>
        <r>
          <rPr>
            <b/>
            <sz val="10"/>
            <color indexed="81"/>
            <rFont val="Calibri"/>
            <family val="2"/>
          </rPr>
          <t>Цена при суммарном заказе от 20шт любого сорта из прайс-листа</t>
        </r>
      </text>
    </comment>
    <comment ref="G1045" authorId="0" shapeId="0" xr:uid="{D0FEDCAE-45B4-F142-BE69-3699A166BEE1}">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1098" authorId="0" shapeId="0" xr:uid="{B13B1573-FD4B-984F-ACD7-166CA2A36EA4}">
      <text>
        <r>
          <rPr>
            <b/>
            <sz val="10"/>
            <color indexed="81"/>
            <rFont val="Calibri"/>
            <family val="2"/>
          </rPr>
          <t>Цена при суммарном заказе от 20шт любого сорта из прайс-листа</t>
        </r>
      </text>
    </comment>
    <comment ref="G1098" authorId="0" shapeId="0" xr:uid="{753D4EE2-5A22-594A-BB96-645874F2E6C6}">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1113" authorId="0" shapeId="0" xr:uid="{9286B66E-F15D-7344-B406-FF4114012BC5}">
      <text>
        <r>
          <rPr>
            <b/>
            <sz val="10"/>
            <color indexed="81"/>
            <rFont val="Calibri"/>
            <family val="2"/>
          </rPr>
          <t>Цена при суммарном заказе от 20шт любого сорта из прайс-листа</t>
        </r>
      </text>
    </comment>
    <comment ref="G1113" authorId="0" shapeId="0" xr:uid="{2A633F75-50D0-3247-BCCA-28C91F33EBF9}">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1133" authorId="0" shapeId="0" xr:uid="{A057655E-E2C4-8745-94B0-DE09B2DD7A23}">
      <text>
        <r>
          <rPr>
            <b/>
            <sz val="10"/>
            <color indexed="81"/>
            <rFont val="Calibri"/>
            <family val="2"/>
          </rPr>
          <t>Цена при суммарном заказе от 20шт любого сорта из прайс-листа</t>
        </r>
      </text>
    </comment>
    <comment ref="G1133" authorId="0" shapeId="0" xr:uid="{307AF8C0-D5E6-584C-92C8-D5BC7B21DA65}">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1148" authorId="0" shapeId="0" xr:uid="{5A021041-6883-5A48-A011-DD0D5AA59327}">
      <text>
        <r>
          <rPr>
            <b/>
            <sz val="10"/>
            <color indexed="81"/>
            <rFont val="Calibri"/>
            <family val="2"/>
          </rPr>
          <t>Цена при суммарном заказе от 20шт любого сорта из прайс-листа</t>
        </r>
      </text>
    </comment>
    <comment ref="G1148" authorId="0" shapeId="0" xr:uid="{B9E66B1A-D755-2844-8302-600186ECC499}">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 ref="F1155" authorId="0" shapeId="0" xr:uid="{4B260A5F-7D43-E240-A078-4CA0D3204A1C}">
      <text>
        <r>
          <rPr>
            <b/>
            <sz val="10"/>
            <color indexed="81"/>
            <rFont val="Calibri"/>
            <family val="2"/>
          </rPr>
          <t>Цена при суммарном заказе от 20шт любого сорта из прайс-листа</t>
        </r>
      </text>
    </comment>
    <comment ref="G1155" authorId="0" shapeId="0" xr:uid="{AAFD4ABE-C774-644F-AA7D-742CA02028E2}">
      <text>
        <r>
          <rPr>
            <b/>
            <sz val="10"/>
            <color indexed="81"/>
            <rFont val="Calibri"/>
            <family val="2"/>
          </rPr>
          <t>Цена при суммарном заказе до 20шт любого сорта из прайс-листа</t>
        </r>
        <r>
          <rPr>
            <sz val="10"/>
            <color indexed="81"/>
            <rFont val="Calibri"/>
            <family val="2"/>
          </rPr>
          <t xml:space="preserve">
</t>
        </r>
      </text>
    </comment>
  </commentList>
</comments>
</file>

<file path=xl/sharedStrings.xml><?xml version="1.0" encoding="utf-8"?>
<sst xmlns="http://schemas.openxmlformats.org/spreadsheetml/2006/main" count="8059" uniqueCount="3372">
  <si>
    <t>JAWS</t>
  </si>
  <si>
    <t>Название</t>
  </si>
  <si>
    <t>Стиль</t>
  </si>
  <si>
    <t>ТТХ</t>
  </si>
  <si>
    <t>Описание</t>
  </si>
  <si>
    <t>Объём</t>
  </si>
  <si>
    <t>Наличие бутылка</t>
  </si>
  <si>
    <t>Атомная Прачечная</t>
  </si>
  <si>
    <t>IPA</t>
  </si>
  <si>
    <t>Алк: 7
Энс: 16
IBU: 101</t>
  </si>
  <si>
    <t xml:space="preserve">Стартовая точка цепной реакции, открывшей тысячам людей в России счастье охмелённых элей. IPA, сконцентрировавший в себе всю мощь хмелей Нового Света, пронизывающих сорт оттенками тропических фруктов, цитрусов и хвои. Пять сортов хмеля, добавляемые во время кипячения сусла и созревания пива создают мощный профиль, узнаваемый с первого глотка.
</t>
  </si>
  <si>
    <t>Да</t>
  </si>
  <si>
    <t>Красная Атомная Прачечная</t>
  </si>
  <si>
    <t>Алк: 7
Энс: 16
IBU: 102</t>
  </si>
  <si>
    <t>Острый взгляд на "Атомную Прачечную"! Специальная версия нашего хедлайнера, в которой знакомая с первого глотка хмелевая горечь сплетается с растекающейся остротой перца чили.</t>
  </si>
  <si>
    <t>Чёрная Атомная Прачечная</t>
  </si>
  <si>
    <t>Алк: 7
Энс: 16
IBU: 103</t>
  </si>
  <si>
    <t>Хмелевое затмение во вселенной "Атомной Прачечной". Узнаваемый гипнотический аромат  грейпфрута, манго и апельсина поддерживается деликатным кофейным тоном в послевкусии.</t>
  </si>
  <si>
    <t>Атомная Прачечная XX</t>
  </si>
  <si>
    <t>DIPA</t>
  </si>
  <si>
    <t xml:space="preserve">Алк: 9
Энс: 20
IBU: </t>
  </si>
  <si>
    <t>Это не двойная прачка, это «Атомная Прачечная», сваренная в стиле двойного IPA</t>
  </si>
  <si>
    <t>Ameriсan Pale Ale</t>
  </si>
  <si>
    <t>APA</t>
  </si>
  <si>
    <t xml:space="preserve">Калифорнийская классика, раскрывающая яркий хвойно-цитрусовый характер ароматических хмелей Нового Света. Сочный аромат и сбалансированная фруктовая горечь уравновешивают мягкий карамельный вкус обжаренных солодов. 
</t>
  </si>
  <si>
    <t xml:space="preserve">Ищу Человека </t>
  </si>
  <si>
    <t>Фламандский эль</t>
  </si>
  <si>
    <t>Полуторалетняя выдержка в винных в бочках, а также сложный авторский купаж создали пиво, открывающее новые грани напитка. Благородная глубина кислотности, оттенки красных ягод и узнаваемый подтекст бальзамического уксуса, — увлекающий вкус, раскрывающийся с каждым глотком. Наш особый сорт, производимый рука об руку с выдающимися мастерами фламандских элей, бельгийской семейной пивоварней Verhaeghe</t>
  </si>
  <si>
    <t>Ищу Человека White</t>
  </si>
  <si>
    <t xml:space="preserve">Алк: 5,5
Энс: 13,4
IBU: </t>
  </si>
  <si>
    <t>Инверсия цветов с сохранением винного вкуса. Главное неизменно: огромные бочки, выдержка, бельгийское подданство.
Светлым цветом сорт обязан купажу ﻿ светлых солодов. Традиционное для ﻿ стиля добавление состаренных хмелей, а ﻿также длительная выдержка в огромных ﻿ винных бочках в течение многих месяцев ﻿ формируют знакомый кислотно-винный ﻿профиль.</t>
  </si>
  <si>
    <t>2 шт</t>
  </si>
  <si>
    <t xml:space="preserve"> Ищу Человека RED</t>
  </si>
  <si>
    <t>Малиновый фламандский эль</t>
  </si>
  <si>
    <t>Малиновый фламандский эль, раскрывающийся десертной сладостью ягод и выдержанным винным профилем.</t>
  </si>
  <si>
    <t>Imperial IPA</t>
  </si>
  <si>
    <t>Strong double IPA with caramel profile, bitter citrusy taste and thick hoppy aftertaste.</t>
  </si>
  <si>
    <t>Hopfenbock</t>
  </si>
  <si>
    <t>Bock - Doppelbock</t>
  </si>
  <si>
    <t xml:space="preserve">Алк: 7
Энс: 
IBU: </t>
  </si>
  <si>
    <t>Jaws Hopfenbock - 7% алкоголя и легкий американский акцент в виде хмеля Loral, добавленного в бродильную емкость</t>
  </si>
  <si>
    <t xml:space="preserve"> Marzen</t>
  </si>
  <si>
    <t>Фестивальный лагер</t>
  </si>
  <si>
    <t>Алк: 5,8
Энс: 15
IBU: 20</t>
  </si>
  <si>
    <t>К середине сентября, где бы вы не находились, в воздухе начинают ощущаться веяния из Германии - фестиваль больших кружек уже на пороге. Главный герой праздника - щедрый свои солодовым вкусом мерцен, король баварского радушия.</t>
  </si>
  <si>
    <t xml:space="preserve"> Populism Neo-Pop</t>
  </si>
  <si>
    <t>Vermont IPA</t>
  </si>
  <si>
    <t>Алк: 6,5
Энс: 
IBU: 40</t>
  </si>
  <si>
    <t>Cамый технологичный выпуск серии, умудренный опытом всех предыдущих варок.</t>
  </si>
  <si>
    <t xml:space="preserve"> Populism Sabro</t>
  </si>
  <si>
    <t>Алк: 6
Энс: 14
IBU: 20</t>
  </si>
  <si>
    <t xml:space="preserve">Sabro – хмелевой феномен, ведущий свою генеалогию из горных местностей американского штата Нью-Мексико. Он сделал невозможное, вместив в себя вкусы мандарина, кокоса, манго, смородины, сливы и кедра. </t>
  </si>
  <si>
    <t xml:space="preserve"> Populism Numerology HBC 586</t>
  </si>
  <si>
    <t>Алк: 6,5
Энс: 
IBU: 30</t>
  </si>
  <si>
    <t>Миром правят числа! Так сказал Пифагор. Хотите верьте, хотите нет – но сегодня они добрались до вашего Populism, чтобы привнести в него аромат манго, гуавы и цитрусовых на острие чарующей горечи. Как же так? Никакой магии. Просто в этой партии был использован экспериментальный хмель HBC 586.</t>
  </si>
  <si>
    <t xml:space="preserve"> Happy New Breeze</t>
  </si>
  <si>
    <t>Sour - Fruited Gose</t>
  </si>
  <si>
    <t>Алк: 5,5
Энс: 
IBU: 15</t>
  </si>
  <si>
    <t>С новым «Бризом»!
Ёлки украшены – пора браться за мандарины! Новогодняя версия Sour Breeze – витаминный коктейль, до краёв наполненный цитрусовым вкусом. Апельсин, грейпфрут и диковинный юдзу, - сочащееся кислой сладостью трио, по-новому раскрывающее любимый «Бриз» в преддверии чуда.
С наступающим!</t>
  </si>
  <si>
    <t>Macro Series: Spicy Pumpkin</t>
  </si>
  <si>
    <t>Imperial Stout</t>
  </si>
  <si>
    <t xml:space="preserve">Алк: 10,5
Энс: 26
IBU: </t>
  </si>
  <si>
    <t>Имперский стаут с пряностями и тыквой.
Тёмные материи тягучих вкусов. Осенний релиз. На этапах кипячения и созревания пива мы добавляем в него наш секретный купаж пряностей, а так же пюре запеченной тыквы. Вкус пряно-кофейно сладкий. Разовый крепкий сорт всегда со временем становится коллекционной редкостью. В выигрыше остаются успевшие.</t>
  </si>
  <si>
    <t>Pilsner</t>
  </si>
  <si>
    <t>Пилзнер</t>
  </si>
  <si>
    <t>Алк: 5
Энс: 12,5
IBU: 30</t>
  </si>
  <si>
    <t>Щедрый подарок чешский полей, проливший свет на будущее пива. Рецепт этого стиля уже полтора века неизменен: благородные хмели Старого Света, исключительные светлые солода и мягчайшая вода. Золотое сечение в пивном бокале – выходит так!</t>
  </si>
  <si>
    <t>Stout</t>
  </si>
  <si>
    <t>Алк: 11
Энс: 29
IBU: 48</t>
  </si>
  <si>
    <t>Red Widow</t>
  </si>
  <si>
    <t>Belgian Strong Dark Ale</t>
  </si>
  <si>
    <t>Алк: 8
Энс: 
IBU: 35</t>
  </si>
  <si>
    <t xml:space="preserve">Упоительная коварность вишнёвого вкуса! Сочность зрелых ягод, сбалансированная винность и деликатные оттенки косточки в послевкусии, - главные слагаемые нашей "Вишнёвой вдовы". Будьте с ней осторожны! </t>
  </si>
  <si>
    <t xml:space="preserve"> Lost Pumpkin</t>
  </si>
  <si>
    <t>Тыквенный эль</t>
  </si>
  <si>
    <t>Алк: 7,3
Энс: 18
IBU: 20</t>
  </si>
  <si>
    <t>Свежеиспечённый тыквенный пирог в бокале, который мы варим ежегодно по случаю наступления осени. Запечённая американская тыква и восточные пряности, добавляемые во время кипячения сусла, делают вкус в меру сладким и по-осеннему наполняющим.</t>
  </si>
  <si>
    <t>Citraizen</t>
  </si>
  <si>
    <t>Охмелённый кристаллвайцен</t>
  </si>
  <si>
    <t>Алк: 6
Энс: 13
IBU: 20</t>
  </si>
  <si>
    <t>Пшеничное пиво новой волны с лёгким вкусом и мощным цитрусовым ароматом американских сортов хмеля. Традиционные баварские дрожжи, использованные в производстве, выдают себя тонким тоном спелых бананов в аромате, а также деликатной пряностью в послевкусии.</t>
  </si>
  <si>
    <t xml:space="preserve"> Blanche</t>
  </si>
  <si>
    <t>Witbier</t>
  </si>
  <si>
    <t>Алк: 6
Энс: 13
IBU: 23</t>
  </si>
  <si>
    <t>Сварено с кориандром и корнем померанца</t>
  </si>
  <si>
    <t>VOVA</t>
  </si>
  <si>
    <t>Русский имерский стаут</t>
  </si>
  <si>
    <t xml:space="preserve">Алк: 10,5
Энс: 
IBU: </t>
  </si>
  <si>
    <t>Имперский стаут, выдержанный в бочке из-под американского бурбона в течение года</t>
  </si>
  <si>
    <t>Salty Chocolate</t>
  </si>
  <si>
    <t>Ячменное вино, это символ многогранности благородных солодов. Дуб, ирис, кожа, коньяк, — только часть вкусов, запечатанных в банке Overdrive. Они будут раскрываться всё ярче с каждым глотком, оставляя после себя мягкое согревающее напоминание c деликатным тоном американских хмелей.</t>
  </si>
  <si>
    <t>Sour Storm Апельсин+Маракуйя</t>
  </si>
  <si>
    <t>Fruit Gose</t>
  </si>
  <si>
    <t>Алк: 6,5
Энс: 16,5
IBU: 11</t>
  </si>
  <si>
    <t>Очередной порыв Sour Storm продолжает затягивать в себя сочные тропические вкусы. В новом эпизоде главные роли достались апельсину, маракуйе и свежей мелиссе.</t>
  </si>
  <si>
    <t>РИС версия 1</t>
  </si>
  <si>
    <t>Алк: 10,5
Энс: 26
IBU: 80</t>
  </si>
  <si>
    <t>Имперские традиции тёмных элей. Большой вкус, выстроенный вокруг купажа 7 солодов, приводит в гармонию оттенки кофе, дыма, коньяка и карамели. Медитативный сорт, созданный для вдумчивого вкушения</t>
  </si>
  <si>
    <t>My Apricot Morning</t>
  </si>
  <si>
    <t xml:space="preserve">Б/а эль </t>
  </si>
  <si>
    <t>Алк: 0,5
Энс: 3,5
IBU: 20</t>
  </si>
  <si>
    <t>Спутник фруктовых рассветов. В нём нежность абрикосовых оттенков идет рука об руку с приятной горечью, переходящей в утоляющее жажду послевкусие.</t>
  </si>
  <si>
    <t>Helles</t>
  </si>
  <si>
    <t>Хеллес</t>
  </si>
  <si>
    <t>Алк: 4,5
Энс: 11,5
IBU: 20</t>
  </si>
  <si>
    <t>Вообразите пиво как чистую материю. Бесконечную ясность вкуса, закрутившего солодовый «инь» с хмелевым «ян».
Jaws Helles — это 60 дней созревания в ледяных танках и двойная глубина огранки цвета. Всё ради кристального отзвука солнца в бокале и сухого ячменного профиля во вкусе без намёка на горечь.</t>
  </si>
  <si>
    <t>Jazz&amp;Juice Grapefruit</t>
  </si>
  <si>
    <t>Fruit IPA</t>
  </si>
  <si>
    <t>Алк: 6,5
Энс: 14,5
IBU: 20</t>
  </si>
  <si>
    <t>Глубже в джунгли! Сочный заряд грейпфрутового вкуса, подчёркнутый цедровой горчинкой хмелей Нового Света. Сезонная импровизация на наш тропический стандарт Jazz&amp;Juice!</t>
  </si>
  <si>
    <t>Дурак</t>
  </si>
  <si>
    <t>Имперский портер</t>
  </si>
  <si>
    <t>Алк: 9
Энс: 23
IBU: 46</t>
  </si>
  <si>
    <t>Имперский портер нешуточных масштабов, завлекающий в крепкие объятия тёмных солодов. Жжёный, но сливочный. Мощный, но податливый. Умный, но такой дурак!</t>
  </si>
  <si>
    <t>Sour Flex Маракуйя</t>
  </si>
  <si>
    <t>Sour ale</t>
  </si>
  <si>
    <t>Алк: 4,5
Энс: 13
IBU: 30</t>
  </si>
  <si>
    <t>Один из самых кислотных сортов пивоварни. в нём одновременно сошлись кислые тона базового пива и тропической маракуйи</t>
  </si>
  <si>
    <t>Sour Swing</t>
  </si>
  <si>
    <t>Sour</t>
  </si>
  <si>
    <t>Алк: 4,5
Энс: 
IBU: 10</t>
  </si>
  <si>
    <t>Мелодии и ритмы вишнёвого вкуса! Сочные брызги сладости и свежая ягодная кислинка спелись в унисоне баланса для лёгких вечеров</t>
  </si>
  <si>
    <t>Pale Ale</t>
  </si>
  <si>
    <t>Pale ale</t>
  </si>
  <si>
    <t>Алк: 5,2
Энс: 13
IBU: 25</t>
  </si>
  <si>
    <t>Образцовый представитель своего стиля. Выразительный бисквитный вкус специальных солодов дополняется сбалансированной цветочно-древесной горчинкой благородных хмелей</t>
  </si>
  <si>
    <t>Lager</t>
  </si>
  <si>
    <t>Лагер</t>
  </si>
  <si>
    <t>Алк: 5
Энс: 12,5
IBU: 25</t>
  </si>
  <si>
    <t>Классика новой волны. Многозначительная ясность ячменного вкуса с мягкой цедровой горечью американских хмелей</t>
  </si>
  <si>
    <t>Somnambula</t>
  </si>
  <si>
    <t xml:space="preserve"> Молочный стаут</t>
  </si>
  <si>
    <t>Алк: 8
Энс: 20
IBU: 22</t>
  </si>
  <si>
    <t>Нежная пелена молочного шоколада, пробирающаяся сквозь густоту темного вкуса. Кофейные тона глубоко обжаренных солодов смягчаются добавлением овса, лактозы и какао-бобов.</t>
  </si>
  <si>
    <t>Jazz&amp;Juice</t>
  </si>
  <si>
    <t>Свежевыжатый IPA, пронизанный сочной сладостью шести тропических фруктов. Манго, ананас, маракуйя, апельсин, гуава и банан объединились вместе с ароматными хмелями Нового Света, чтобы создать вкус, переливающийся через края бокала</t>
  </si>
  <si>
    <t>Nitro</t>
  </si>
  <si>
    <t>Алк: 6,5
Энс: 14,5
IBU: 23</t>
  </si>
  <si>
    <t>Тающая сливочная пена, плотный вкус шоколадного пудинга и магия лавинного эффекта азотных пузырьков, – наш взгляд на нитро стаут новой волны. 7 солодов и 6 процентов крепости уводят вкус любимого стиля в убедительный отрыв</t>
  </si>
  <si>
    <t>I'm Sour Sweetie</t>
  </si>
  <si>
    <t>Fruit IPA б/а</t>
  </si>
  <si>
    <t xml:space="preserve">Алк: 0,5
Энс: 
IBU: </t>
  </si>
  <si>
    <t>Тропический комплимент без намёка на крепость. Джунгли вкуса с выверенным балансом сочной сладости и терпкой свежести экзотической маракуйи</t>
  </si>
  <si>
    <t>Jazz&amp;Juice Mango</t>
  </si>
  <si>
    <t>Джунгли уже здесь! Свежее пополнение в череде Jazz&amp;Juice вплетает в свою мелодию тропические мотивы спелого манго. Предельно сочный вкус уравновешивается трио хмелей Нового Света, подчёркивающих фруктовый вкус деликатной горчинкой.</t>
  </si>
  <si>
    <t>Sleep Tight Baby</t>
  </si>
  <si>
    <t>Stout б/а</t>
  </si>
  <si>
    <t xml:space="preserve">Безалкогольный сюрприз для любителей стаутов.  Выверенный баланс жжености и сладости в условиях невесомости </t>
  </si>
  <si>
    <t>Don't worry</t>
  </si>
  <si>
    <r>
      <t xml:space="preserve">Б/а эль </t>
    </r>
    <r>
      <rPr>
        <b/>
        <sz val="11"/>
        <color rgb="FF000000"/>
        <rFont val="Times New Roman"/>
        <family val="1"/>
        <charset val="204"/>
      </rPr>
      <t>банка</t>
    </r>
  </si>
  <si>
    <t>Невесомый безалкогольный эль с нежной кремовой текстурой и хлёсткой цитрусовой горчинкой хмелей Нового Света</t>
  </si>
  <si>
    <t>Maui Porter</t>
  </si>
  <si>
    <t>Кокосовый портер</t>
  </si>
  <si>
    <t>Алк: 8,2
Энс: 20
IBU: 37</t>
  </si>
  <si>
    <t>Тёмный эль необитаемых островов! Яркий вкус с оттенками шоколада и кофе насыщен карамельно-миндальной сладостью запечённой мякоти кокоса.</t>
  </si>
  <si>
    <t>Sour Breeze Mango</t>
  </si>
  <si>
    <t>Gose</t>
  </si>
  <si>
    <t>Алк: 4,5
Энс: 11,5
IBU: 10</t>
  </si>
  <si>
    <t>Фруктовый аромат с преобладанием манго. Выразительная кислинка создает освежающий контраст со сладостью спелого манго, превосходно подчеркивая фруктовые нотки. Послевкусие вносит последний штрих в эту картину легкой солоноватостью на кончике языка.</t>
  </si>
  <si>
    <t>Tshawytscha</t>
  </si>
  <si>
    <t>Алк: 8,7
Энс: 20
IBU: 160</t>
  </si>
  <si>
    <t>Бурный поток горечи, закрученный вокруг тотемного американского хмеля Chinook. Плавная сладость обжаренных солодов перетекает в смолисто-пряную бездну хмелевого вкуса</t>
  </si>
  <si>
    <t>Sour Breeze Grapefruit</t>
  </si>
  <si>
    <t>Алк: 4,5
Энс: 11
IBU: 10</t>
  </si>
  <si>
    <t>Бермудский треугольник вкуса, в котором сошлась бархатная мягкость пшеничного солода, сочный вкус грейпфрута и глубина морской соли и кориандра. Путёвка на море, заключённая в пиво!</t>
  </si>
  <si>
    <t>Oatmeal Stout</t>
  </si>
  <si>
    <t>Овсяный стаут</t>
  </si>
  <si>
    <t>Алк: 5,2
Энс: 14
IBU: 23</t>
  </si>
  <si>
    <t>Аромат кофе со сливками. Вкус мягкий, обволакивающе-шоколадный, умеренная жженность смешивается с едва заметной хмелевой горечью.</t>
  </si>
  <si>
    <t>Weizen</t>
  </si>
  <si>
    <t>Хефевайцен</t>
  </si>
  <si>
    <t>Алк: 5,6
Энс: 13
IBU: 27</t>
  </si>
  <si>
    <t>Баварский вайсбир, с которого началась история Jaws. Бархатный вкус пшеничных солодов переливается тонкой карамельной сладостью. Характерный гвоздично-фруктовый профиль подчёркивает немецкие корни стиля.</t>
  </si>
  <si>
    <t>PLAN B</t>
  </si>
  <si>
    <t>Batyushka WBA</t>
  </si>
  <si>
    <t>Russian Imperial Stout</t>
  </si>
  <si>
    <t>Алк: 14
Энс: 32
IBU: 30</t>
  </si>
  <si>
    <t>Выдержка в бочках из-под Chivas Regal</t>
  </si>
  <si>
    <t>Double Milk Stout</t>
  </si>
  <si>
    <t>Мало</t>
  </si>
  <si>
    <t>Barleywine</t>
  </si>
  <si>
    <t>Истинная синестезия barleywine зашифрована в бочках из-под Chivas Regal, насытившего пиво пряно-винным ароматом и ни с чем не сравнимым вкусом.</t>
  </si>
  <si>
    <t>Rye Russian Imperial Stout</t>
  </si>
  <si>
    <t>Ultra Juicenator Eclipse</t>
  </si>
  <si>
    <t>New England IPA</t>
  </si>
  <si>
    <t>Охмеление, соответственно, сортом Eclipse</t>
  </si>
  <si>
    <t>Murquell Pilsner</t>
  </si>
  <si>
    <t>Охмеление Saaz</t>
  </si>
  <si>
    <t xml:space="preserve"> Double Juicenator</t>
  </si>
  <si>
    <t>Double New England IPA</t>
  </si>
  <si>
    <t>Двойное сухое охмеление Nelson Sauvin, El Dorado, Citra</t>
  </si>
  <si>
    <t>NE IPA</t>
  </si>
  <si>
    <t>Tomato Gose</t>
  </si>
  <si>
    <t xml:space="preserve"> Mellow Dream</t>
  </si>
  <si>
    <t>Milk Stout</t>
  </si>
  <si>
    <t>Молочный стаут с кофейно-карамельным ароматом. Баланс сладости и легкой кофейной терпкости. Мягкое тело и приятное шоколадно-кофейное послевкусие</t>
  </si>
  <si>
    <t>Алк: 7
Энс: 17,5
IBU: 40</t>
  </si>
  <si>
    <t>Пиво сварено в стиле American IPA. Охмелено тремя сортами хмеля: Amarillo, Mosaic и Strata</t>
  </si>
  <si>
    <t>Sour Ale</t>
  </si>
  <si>
    <t>Алк: 4,8
Энс: 12
IBU: 34</t>
  </si>
  <si>
    <t>Sour - Fruited</t>
  </si>
  <si>
    <t>Teenage Wasteland</t>
  </si>
  <si>
    <t>New England Pale Ale</t>
  </si>
  <si>
    <t>Алк: 5,5
Энс: 14
IBU: 40</t>
  </si>
  <si>
    <t>Охмеление Amarillo, Citra</t>
  </si>
  <si>
    <t>Drake's Ridge</t>
  </si>
  <si>
    <t>Mountain IPA</t>
  </si>
  <si>
    <t>Горный IPA на трёх хмелях El Dorado, Citra, Idaxo7</t>
  </si>
  <si>
    <t>Altaria</t>
  </si>
  <si>
    <t>American IPA</t>
  </si>
  <si>
    <t>Пиво сварено в стиле American IPA. Охмелено двумя сортами хмеля Idaho 7 и Mosaic.</t>
  </si>
  <si>
    <t xml:space="preserve"> Giant’s Neck</t>
  </si>
  <si>
    <t>Mountain Double IPA</t>
  </si>
  <si>
    <t>Алк: 8
Энс: 19
IBU: 40</t>
  </si>
  <si>
    <t>Мощная  Sabro, Simcoe, Citra</t>
  </si>
  <si>
    <t>Pale Tart</t>
  </si>
  <si>
    <t>Тропический саур с гуава и манго</t>
  </si>
  <si>
    <t>Foggy Ten Realms</t>
  </si>
  <si>
    <t>Алк: 6,2
Энс: 
IBU: 40</t>
  </si>
  <si>
    <t>Simcoe, Citra, Idaxo7</t>
  </si>
  <si>
    <t>Томатное гозе с кимчи</t>
  </si>
  <si>
    <t xml:space="preserve">Алк: 5,5
Энс: 15
IBU: </t>
  </si>
  <si>
    <t>Алк: 7,5
Энс: 19
IBU: 40</t>
  </si>
  <si>
    <t>Охмеление Sabro, Simcoe, Talus</t>
  </si>
  <si>
    <t>Bathory</t>
  </si>
  <si>
    <t>Red ale</t>
  </si>
  <si>
    <t>Алк: 5,7
Энс: 14,5
IBU: 50</t>
  </si>
  <si>
    <t>Пиво, мягко охмелённое сортами Simcoe и Mosaic</t>
  </si>
  <si>
    <t>Parhelion</t>
  </si>
  <si>
    <t xml:space="preserve"> DIPA</t>
  </si>
  <si>
    <t>Алк: 8
Энс: 
IBU: 70</t>
  </si>
  <si>
    <t>Мощный замес из Simcoe, Citra, Mosaic</t>
  </si>
  <si>
    <t>Iron Abyss</t>
  </si>
  <si>
    <t>Алк: 8
Энс: 19
IBU: 82</t>
  </si>
  <si>
    <t>Русский ржаной имперский стаут</t>
  </si>
  <si>
    <t>Cookie Monster</t>
  </si>
  <si>
    <t>Ne IPA</t>
  </si>
  <si>
    <t>Алк: 6,2
Энс: 16
IBU: 40</t>
  </si>
  <si>
    <t>Охмеление Simcoe, Citra, Idaxo7</t>
  </si>
  <si>
    <t>Emanation</t>
  </si>
  <si>
    <t>Алк: 6,2
Энс: 16
IBU: 41</t>
  </si>
  <si>
    <t>Охмеление Citra, Simcoe, Strata, Sabro</t>
  </si>
  <si>
    <t>Ultra Juicenator. Strata</t>
  </si>
  <si>
    <t>New England IPA</t>
  </si>
  <si>
    <t>Алк: 6,2
Энс: 16
IBU: 43</t>
  </si>
  <si>
    <t>NE IPA с новым хмелем Strata</t>
  </si>
  <si>
    <t>Juicenator</t>
  </si>
  <si>
    <t>Алк: 6,2
Энс: 16
IBU: 44</t>
  </si>
  <si>
    <t>Охмеление Citra, El Dorado, Amarillo</t>
  </si>
  <si>
    <t>Алк: 6
Энс: 
IBU: 30</t>
  </si>
  <si>
    <t>Отличный план</t>
  </si>
  <si>
    <t>Алк: 7,3
Энс: 17,4
IBU: 70</t>
  </si>
  <si>
    <t>Отличный План от Plan B - впервые сварено специально к фестивалю BIG CRAFT DAY 2015. Свежо, ароматно, горько!
Хмель: Magnum, Simcoe, Cascade, Columbus, Centenial, Amarillo.</t>
  </si>
  <si>
    <t>Hi Zee</t>
  </si>
  <si>
    <t>Алк: 6
Энс: 16
IBU: 40</t>
  </si>
  <si>
    <t>Hi-Zee от Plan B - пиво сварено в стиле New England IPA. Охмелено двумя сортами хмеля: Citra и Mosaic.</t>
  </si>
  <si>
    <t>Ultimate Juicenator</t>
  </si>
  <si>
    <t>Double New England IPA</t>
  </si>
  <si>
    <t>Double New England IPA на четырёх мощных хмелях Simcoe, Sabro, Citra, El Dorado</t>
  </si>
  <si>
    <t>Rise of Zombies</t>
  </si>
  <si>
    <t>Алк: 6,3
Энс: 16
IBU: 50</t>
  </si>
  <si>
    <t>Rise of the zombies от Plan B - пиво сварено в стиле American Pale Ale. Мощное пиво, где горечь абсолютно не давит и отлично вписывается в общую хвойно-цитрусовую картину на легком фруктовом фоне.Мощное пиво, где горечь абсолютно не давит и отлично вписывается в общую хвойно-цитрусовую картину на легком фруктовом фоне.</t>
  </si>
  <si>
    <t>Завтрак Папуаса</t>
  </si>
  <si>
    <t>Алк: 7,5
Энс: 21
IBU: 20</t>
  </si>
  <si>
    <t>Завтрак папуаса от Plan B - десертный стаут с добавлением обжаренной кокосовой стружки, холодно заваренного кофе и капелькой ванили.</t>
  </si>
  <si>
    <t>Ковбой Мальборо</t>
  </si>
  <si>
    <t>Алк: 6,5
Энс: 16
IBU: 50</t>
  </si>
  <si>
    <t>Ковбой Мальборо от Plan B - очень яркий, свежий и сложный аромат. Вкус подстать аромату необычайно мощный, сладковатая солодовая составляющая находится в подчинении у хмеля, но весьма заметна и сглаживает его резкость.
В послевкусии умеренная горчинка осушающая рецепторы для следующего глотка.</t>
  </si>
  <si>
    <t>Lord of Bounty</t>
  </si>
  <si>
    <t xml:space="preserve">Алк: 9,5
Энс: 25
IBU: </t>
  </si>
  <si>
    <t>Молочный стаут с какао-бобами, кокосом и ванилью</t>
  </si>
  <si>
    <t>Tropical Painkiller</t>
  </si>
  <si>
    <t>Алк: 8,5
Энс: 19
IBU: 70</t>
  </si>
  <si>
    <t>Tropical Painkiller от Plan B - сварен в стиле двойной ИПА (Double IPA).</t>
  </si>
  <si>
    <t>Бэрримор</t>
  </si>
  <si>
    <t>Алк: 6 
Энс: 16
IBU: 50</t>
  </si>
  <si>
    <t xml:space="preserve"> Аромат жареного зерна. Во вкусе умеренная жженность смешивается с заметной хмелевой горечью. Использование овсяных хлопьев позволяет округлить тело и добиться сложного и полного вкуса, добавляя к ярким кофейным нотам орехово-сливочный оттенок.</t>
  </si>
  <si>
    <t>Солнечный ветер</t>
  </si>
  <si>
    <t>Алк: 4,8
Энс: 13
IBU: 35</t>
  </si>
  <si>
    <t>Солнечный Ветер от Plan B - пиво сварено в стиле American Pale Ale. Охмелено пятью сортами хмеля: Citra, Cascade, Amarillo, Chinook и Centennial.</t>
  </si>
  <si>
    <t>4 BREWERS</t>
  </si>
  <si>
    <t>QUAD IPA</t>
  </si>
  <si>
    <t>Алк: 10
Энс: 20
IBU: 100</t>
  </si>
  <si>
    <t>Плотный насыщенный светлый эль. Средний чистый солодовый характер, высокая хмелевая горечь и яркий аромат цитрусов, хвои и тропических фруктов.</t>
  </si>
  <si>
    <t>Что будет, если смешать кислое с копченым? Ответ на этот вопрос знают только настоящие экспериментаторы, всегда готовые к новым открытиям. Наша пантера - как раз для таких!
Кислый темный эль с копченым солодом.</t>
  </si>
  <si>
    <t>Smoothie Sour Ale</t>
  </si>
  <si>
    <t xml:space="preserve">Алк: 6
Энс: 16
IBU: </t>
  </si>
  <si>
    <t>Berliner Weisse</t>
  </si>
  <si>
    <t xml:space="preserve">Алк: 4,5
Энс: 11
IBU: </t>
  </si>
  <si>
    <t xml:space="preserve"> C Is For Cookie</t>
  </si>
  <si>
    <t>Cookie inspired double pastry stout</t>
  </si>
  <si>
    <t>Плотный, насыщенный крепкий тёмный эль. Сладкий, со вкусом и ароматом шоколада и печенья.</t>
  </si>
  <si>
    <t>Hot Shot [Mango + Passion Fruit + Habanero + Curry]</t>
  </si>
  <si>
    <t>Hot Smoothie Sour Ale</t>
  </si>
  <si>
    <t>Насыщенный светлый эль. Острый, густой, с консистенцией смузи, сладкий, яркий вкус и аромат манго и маракуйи подчеркивает остроту хабанеро, а дополняет весь букет пряная смесь карри.</t>
  </si>
  <si>
    <t>Кубки, жезлы и мечи</t>
  </si>
  <si>
    <t xml:space="preserve">Алк: 4,5
Энс: 13,3
IBU: </t>
  </si>
  <si>
    <t>Лёгкий светлый эль. Умеренно кислый, немного сладкий, освежающий, с ярким вкусом и ароматом свежего имбиря, лимона и корицы.</t>
  </si>
  <si>
    <t>Зависимость Ribs Addiction</t>
  </si>
  <si>
    <t>Sour - Other Gose</t>
  </si>
  <si>
    <t xml:space="preserve">Алк: 5
Энс: 13
IBU: </t>
  </si>
  <si>
    <t>Лёгкий светлый кислый эль. Насыщенный сочный вкус и аромат свежих томатов, болгарского перца, копчёного солода, перца чили, специй и соуса BBQ.</t>
  </si>
  <si>
    <t>Лук видит твой испуг</t>
  </si>
  <si>
    <t>Насыщенный светлый кислый эль. Сочный томатный вкус, чуть соли, яркий аромат и вкус жареного лука.</t>
  </si>
  <si>
    <t xml:space="preserve">Алк: 6,5
Энс: 16
IBU: </t>
  </si>
  <si>
    <t>Насыщенный светлый эль. Умеренно кислый, в меру сладкий, со вкусом и ароматом фруктовых драже Skittles.</t>
  </si>
  <si>
    <t xml:space="preserve"> Нежный Возраст</t>
  </si>
  <si>
    <t xml:space="preserve">Алк: 4,5
Энс: 19
IBU: </t>
  </si>
  <si>
    <t>Густой насыщенный кислый эль. Яркий аромат и вкус гуавы и малины, лёгкая сладость и терпкость черноплодной рябины, умеренная кислотность и консистенция смузи</t>
  </si>
  <si>
    <t>Mash Up</t>
  </si>
  <si>
    <t xml:space="preserve">Алк: 4,5
Энс: 13
IBU: </t>
  </si>
  <si>
    <t>Насыщенный кисло-сладкий светлый эль со вкусом и ароматом ананаса и бодрящими нотами свежего огурца</t>
  </si>
  <si>
    <t>Доза Mango+Peach+Orange</t>
  </si>
  <si>
    <t>Smoothie Sour ale</t>
  </si>
  <si>
    <t>Густой насыщенный кислый эль. Яркий аромат и вкус манго, цитрусов и тропических фруктов, умеренная кислотность и консистенция смузи</t>
  </si>
  <si>
    <t>Интуиция</t>
  </si>
  <si>
    <t>Fruited Gose</t>
  </si>
  <si>
    <t xml:space="preserve">Алк: 4,5
Энс: 12
IBU: </t>
  </si>
  <si>
    <t>Лёгкий светлый эль. Умеренно кислый, немного сладкий, слегка солёный, с ярким вкусом и ароматом чёрной смородины и мяты.</t>
  </si>
  <si>
    <t>Жажда Лайм</t>
  </si>
  <si>
    <t>Легкий освежающий кислый эль, немного соленый, с ароматом лайма</t>
  </si>
  <si>
    <t xml:space="preserve"> Кислота</t>
  </si>
  <si>
    <t>Насыщенный светлый эль. Достаточно кислый, немного сладкий, с ярким ароматом и вкусом облепихи, чёрной смородины и граната.</t>
  </si>
  <si>
    <t>Super Neuro Juice [White Guava + Passion Fruit + Orange Pulp + Mango]</t>
  </si>
  <si>
    <t>Overloaded Sour Ale</t>
  </si>
  <si>
    <t>На планету Фруктария, где деревья росли из-под земли и небо было покрыто сладкой глазурью, напали космические акулы с лазерными глазами. Чтобы отбить нападение, пришлось вызвать фруктовых ниндзя, вооруженных гигантскими маракуйя-сюрикенами и манго-катанами. Ниндзя создали огромные волны апельсинового сока, чтобы захлестнуть врага.</t>
  </si>
  <si>
    <t>Вброс Strata+Yellow Sub</t>
  </si>
  <si>
    <t>Cветлый полнотелый эль с явной, но не навязчивой горечью и цитрусово-хвойным ароматом американских хмелей.</t>
  </si>
  <si>
    <t xml:space="preserve"> Cooking Guide Blueberry Pie</t>
  </si>
  <si>
    <t>Pastry Sour Ale</t>
  </si>
  <si>
    <t>Насыщенный кислый эль со вкусом и ароматом черничного пирога.</t>
  </si>
  <si>
    <t>Зависимость мята</t>
  </si>
  <si>
    <t>Насыщенный светлый кислый эль. Сочный томатный вкус, чуть соли и яркий аромат свежей мяты.</t>
  </si>
  <si>
    <t xml:space="preserve"> Адаптация</t>
  </si>
  <si>
    <t>Лёгкий светлый эль. Ощутимо кислый, немного сладкий, с ярким вкусом и ароматом чёрной смородины, граната и лимона, а также выраженной нарастающей остротой сычуаньского перца.</t>
  </si>
  <si>
    <t>Cooking Guide Lime Pie</t>
  </si>
  <si>
    <t>Насыщенный кислый эль со вкусом и ароматом лаймового пирога.</t>
  </si>
  <si>
    <t>Доза [Peach + Apricot + Pineapple + Vanilla]</t>
  </si>
  <si>
    <t>Густой насыщенный кислый эль. Яркий аромат и вкус персика: абрикоса: ананаса, легкая нота ванили, умеренная кислотность и консистенция смузи.</t>
  </si>
  <si>
    <t>Доза Манго</t>
  </si>
  <si>
    <t>Smoothie / Pastry</t>
  </si>
  <si>
    <t>Густой насыщенный кислый эль. Яркий фруктовый аромат и вкус, умеренная кислотность и консистенция смузи.</t>
  </si>
  <si>
    <t xml:space="preserve"> А вы точно из бухгалтерии</t>
  </si>
  <si>
    <t>Насыщенный светлый эль. Сочный, густой, мутный. С явной, но ненавязчивой горечью и цитрусово-хвойным ароматом американских хмелей.</t>
  </si>
  <si>
    <t xml:space="preserve"> Вброс Vic Secret+Mosaic</t>
  </si>
  <si>
    <t>Копоть чёрной пантеры</t>
  </si>
  <si>
    <t>Smoked Porter</t>
  </si>
  <si>
    <t>Темный насыщенный эль. Мягкий, со вкусом жаренного солода и с нотками дыма.</t>
  </si>
  <si>
    <t>Доза Guava+Pineapple+Lichie</t>
  </si>
  <si>
    <t xml:space="preserve">Алк: 6
Энс: 
IBU: </t>
  </si>
  <si>
    <t>Густой насыщенный кислый эль. Яркий аромат и вкус гуавы, ананаса и личи, умеренная кислотность и консистенция смузи.</t>
  </si>
  <si>
    <t>Взлом</t>
  </si>
  <si>
    <t>Double Pastry Stout</t>
  </si>
  <si>
    <t xml:space="preserve">Алк: 6,9
Энс: 
IBU: </t>
  </si>
  <si>
    <t>Плотный, насыщенный крепкий тёмный эль. Сладкий, со вкусом и ароматом кокоса, шоколада и ванили.</t>
  </si>
  <si>
    <t>Сюр</t>
  </si>
  <si>
    <t>Лёгкий светлый эль. Умеренно кислый, немного сладкий, с ярким вкусом и ароматом каркаде и свежей мяты.</t>
  </si>
  <si>
    <t>Активный отдых</t>
  </si>
  <si>
    <t>Triple White IPA</t>
  </si>
  <si>
    <t xml:space="preserve">Алк: 9
Энс: 21
IBU: </t>
  </si>
  <si>
    <t>Светлый эль с ярким цитрусовым ароматом хмеля и мягким пшеничным вкусом, балансирующим хмелевую горечь.</t>
  </si>
  <si>
    <t>Turn Mango+Strawberry</t>
  </si>
  <si>
    <t>Лёгкий светлый эль. Умеренно кислый, с ярким вкусом и ароматом манго и клубники.</t>
  </si>
  <si>
    <t>Сила Воли</t>
  </si>
  <si>
    <t>American Barleywine</t>
  </si>
  <si>
    <t xml:space="preserve">Алк: 12
Энс: 28
IBU: </t>
  </si>
  <si>
    <t>Плотный и крепкий светлый эль. Выраженный хмелевой характер американских хмелей балансируется глубокой солодовой сладостью и согревающей эфирностью.</t>
  </si>
  <si>
    <t xml:space="preserve"> Cooking Guide Cherry Cheese Cake</t>
  </si>
  <si>
    <t>Насыщенный кислый эль со вкусом и ароматом вишнёвого чизкейка.</t>
  </si>
  <si>
    <t xml:space="preserve">Алк: 5
Энс: 
IBU: </t>
  </si>
  <si>
    <t>Насыщенный светлый эль. Сильный и сложный цитрусово-хвойный вкус хмеля. Сбалансированный чистый солодовый вкус дополняет высокую хмелевую горечь.</t>
  </si>
  <si>
    <t>Мейнстрим</t>
  </si>
  <si>
    <t>Hopped Lager</t>
  </si>
  <si>
    <t xml:space="preserve">Алк: 5
Энс: 12
IBU: </t>
  </si>
  <si>
    <t>Охмелённый лёгкий лагер. Питкий, сбалансированный, освежающий, с небольшой горчинкой и фруктовыми нотами новозеландского хмеля Nelson Sauvin.</t>
  </si>
  <si>
    <t>Santa Muerte</t>
  </si>
  <si>
    <t>Coffee Stout</t>
  </si>
  <si>
    <t xml:space="preserve">Алк: 6,9
Энс: 18
IBU: </t>
  </si>
  <si>
    <t>Кофейный стаут – темный эль, сухой, насыщенный, с ярким вкусом и ароматом кофе и прожаренного солода.</t>
  </si>
  <si>
    <r>
      <rPr>
        <b/>
        <sz val="11"/>
        <color rgb="FFFF0000"/>
        <rFont val="Times New Roman"/>
        <family val="1"/>
        <charset val="204"/>
      </rPr>
      <t>Новинка!</t>
    </r>
    <r>
      <rPr>
        <b/>
        <sz val="11"/>
        <rFont val="Times New Roman"/>
        <family val="1"/>
        <charset val="204"/>
      </rPr>
      <t xml:space="preserve"> Вброс [Simcoe+Amarillo]</t>
    </r>
  </si>
  <si>
    <t>Ребус</t>
  </si>
  <si>
    <t>Плотный, насыщенный светлый эль. Мутный, сочный, умеренно горький, с ярким хмелевым вкусом и ароматом цитрусов и тропических фруктов.</t>
  </si>
  <si>
    <r>
      <rPr>
        <b/>
        <sz val="11"/>
        <color rgb="FFFF0000"/>
        <rFont val="Times New Roman"/>
        <family val="1"/>
        <charset val="204"/>
      </rPr>
      <t>Новинка!</t>
    </r>
    <r>
      <rPr>
        <b/>
        <sz val="11"/>
        <rFont val="Times New Roman"/>
        <family val="1"/>
        <charset val="204"/>
      </rPr>
      <t xml:space="preserve"> Вброс [Simcoe+Citra]</t>
    </r>
  </si>
  <si>
    <t>Anonymous Cookie Lovers Club</t>
  </si>
  <si>
    <t>Плотный, насыщенный крепкий тёмный эль.Сладкий, со вкусом и ароматом кокоса, шоколада и печенья.</t>
  </si>
  <si>
    <t xml:space="preserve"> Update</t>
  </si>
  <si>
    <t>Насыщенный кисло-сладкий светлый эль со вкусом и ароматом апельсина, грейпфрута и лайма.</t>
  </si>
  <si>
    <t xml:space="preserve"> Фэшн</t>
  </si>
  <si>
    <t>Banana Pastry Stout</t>
  </si>
  <si>
    <t xml:space="preserve">Алк: 10
Энс: 28
IBU: </t>
  </si>
  <si>
    <t>Тёмный насыщенный эль. Сладкий, плотный, согревающий. Выраженный вкус и аромат вяленых бананов балансируется кофейностью и шоколадностью тёмных солодов.</t>
  </si>
  <si>
    <t xml:space="preserve"> Удар Дзюдо</t>
  </si>
  <si>
    <t>Легкий светлый, освежающий кислый эль с ароматом вишни.</t>
  </si>
  <si>
    <t xml:space="preserve"> Neuro Juice</t>
  </si>
  <si>
    <t>Супернасыщенный светлый эль. Выраженно кислый, немного сладкий, с ярким ароматом и вкусом сочной маракуйи и личи.</t>
  </si>
  <si>
    <t xml:space="preserve"> Super Neuro Juice</t>
  </si>
  <si>
    <t>Супернасыщенный светлый эль. Выраженно кислый, немного сладкий, с ярким ароматом и вкусом сочной маракуйи и розовой гуавы в текстуре смузи.</t>
  </si>
  <si>
    <t xml:space="preserve"> Cooking Guide Forest Berry Pie</t>
  </si>
  <si>
    <t>Насыщенный кислый эль со вкусом и ароматом пирога с лесными ягодами.</t>
  </si>
  <si>
    <t>Не Кричи на Кимчи</t>
  </si>
  <si>
    <t>Насыщенный светлый кислый эль. Сочный томатный вкус, чуть соли и яркий пряно-жгучий аромат кимчи.</t>
  </si>
  <si>
    <t xml:space="preserve"> Принеси Подай</t>
  </si>
  <si>
    <t>Насыщенный светлый кислый эль. Сочный томатный вкус, приправленный пряностью орегано, свежестью базилика и легкой остротой белого перца.</t>
  </si>
  <si>
    <t xml:space="preserve"> Вброс Triumph</t>
  </si>
  <si>
    <t>Cветлый полнотелый эль с явной, но не навязчивой горечью и цитрусово-хвойным ароматом американского хмеля Triumph</t>
  </si>
  <si>
    <t xml:space="preserve"> Вброс Talus</t>
  </si>
  <si>
    <t>Cветлый полнотелый эль с явной, но не навязчивой горечью и цитрусово-хвойным ароматом американского хмеля Talus.</t>
  </si>
  <si>
    <t xml:space="preserve"> Доза [Black currant + Strawberry + Cranberry + Raspberry + Cherry] </t>
  </si>
  <si>
    <t xml:space="preserve">Густой насыщенный кислый эль. Яркий ягодный аромат и вкус, умеренная кислотность и консистенция смузи. </t>
  </si>
  <si>
    <t>Sour IPA</t>
  </si>
  <si>
    <t>West Coast IPA</t>
  </si>
  <si>
    <t>Вторая личность</t>
  </si>
  <si>
    <t>Coconut Porter</t>
  </si>
  <si>
    <t>Снимайте маску, пока она не стала доминировать. Будьте собой, черт побери. А мы в свою очередь снимаем белую кокосовую маску с крепкого черного портера. Попробуйте, какой он на самом деле!
Насыщенный темный крепкий эль. Жарено-жженая плотная карамельно-солодовая портерная основа дополняется вкусом слегка обжаренной кокосовой стружки.</t>
  </si>
  <si>
    <r>
      <t xml:space="preserve"> </t>
    </r>
    <r>
      <rPr>
        <b/>
        <sz val="11"/>
        <color rgb="FF000000"/>
        <rFont val="Times New Roman"/>
        <family val="1"/>
        <charset val="204"/>
      </rPr>
      <t>Зависимость Болгарский перец</t>
    </r>
  </si>
  <si>
    <t>Насыщенный светлый кислый эль. Сочный томатный вкус, чуть соли и яркий аромат свежего болгарского перца.</t>
  </si>
  <si>
    <t>Завимость (Укропная)</t>
  </si>
  <si>
    <t>Насыщенный светлый кислый эль. Сочный томатный вкус, чуть соли и яркий аромат свежего укропа.</t>
  </si>
  <si>
    <t>Салат Не Виноват</t>
  </si>
  <si>
    <t xml:space="preserve">Насыщенный светлый кислый эль. Яркий пряный аромат соуса поке, чуть соли и сочный вкус свежих томатов. </t>
  </si>
  <si>
    <t>Кислота Passion Fruit</t>
  </si>
  <si>
    <t>Насыщенный светлый эль. Достаточно кислый, немного сладкий, с ярким ароматом и вкусом спелой маракуйи.</t>
  </si>
  <si>
    <t>Подкрадули</t>
  </si>
  <si>
    <t>Насыщенный светлый эль. Умеренно кислый, в меру сладкий, с ярким вкусом и ароматом сливочного апельсинового мороженого с корицей.</t>
  </si>
  <si>
    <t>Доза Guava+Pineapple+Orange</t>
  </si>
  <si>
    <t>Густой насыщенный кислый эль. Яркий аромат и вкус ананаса, апельсина и гуавы, умеренная кислотность и консистенция смузи.</t>
  </si>
  <si>
    <t>Доза Apple&amp;Pear&amp;Gooseberry&amp;Vanilla</t>
  </si>
  <si>
    <t xml:space="preserve">Алк: 6,9
Энс: 19
IBU: </t>
  </si>
  <si>
    <t>Густой насыщенный кислый эль. Яркий аромат и вкус крыжовника, груши и яблока, легкая нота ванили, умеренная кислотность и консистенция смузи.</t>
  </si>
  <si>
    <t>Доза Mango&amp;Lemon</t>
  </si>
  <si>
    <t>Густой насыщенный кислый эль. Яркий аромат и вкус манго и лимона умеренная кислотность и консистенция смузи.</t>
  </si>
  <si>
    <t>Зависимость Кинза</t>
  </si>
  <si>
    <t>Ничего святого</t>
  </si>
  <si>
    <t>Алк: 6,9
Энс: 18,8
IBU: 24</t>
  </si>
  <si>
    <t>Лёгкий кислый эль. Яркий аромат черники. Умеренную кислоту дополняет карамельная сладость финикового сиропа, а весь баланс подчеркивают тонкие кофейные ноты.</t>
  </si>
  <si>
    <r>
      <rPr>
        <b/>
        <sz val="11"/>
        <color rgb="FFFF0000"/>
        <rFont val="Times New Roman"/>
        <family val="1"/>
        <charset val="204"/>
      </rPr>
      <t>Новинка!</t>
    </r>
    <r>
      <rPr>
        <b/>
        <sz val="11"/>
        <rFont val="Times New Roman"/>
        <family val="1"/>
        <charset val="204"/>
      </rPr>
      <t xml:space="preserve"> Взлом</t>
    </r>
  </si>
  <si>
    <t>Imperial Pastry Stout</t>
  </si>
  <si>
    <t>Вброс Citra+Azacca</t>
  </si>
  <si>
    <t>Алк: 6,5
Энс: 15
IBU: 45</t>
  </si>
  <si>
    <t>Зависимость Curry</t>
  </si>
  <si>
    <t>Алк: 7,5
Энс: 17
IBU: 68</t>
  </si>
  <si>
    <t>Легкий светлый кислый эль. Насыщенный, сочный томатный вкус, копченый солод, чуть соли и острая смесь карри с зеленым перцем чили.</t>
  </si>
  <si>
    <t>Зависимость</t>
  </si>
  <si>
    <t>Алк: 5
Энс: 12,5
IBU: 3</t>
  </si>
  <si>
    <t>Легкий светлый кислый эль. Насыщенный, сочный томатный вкус, чуть соли, немного базилика и тимьяна, и капелька острого чили.</t>
  </si>
  <si>
    <t xml:space="preserve"> Pale Blue Dot</t>
  </si>
  <si>
    <t>Алк: 8
Энс: 19,5
IBU: 101</t>
  </si>
  <si>
    <t>Двойной индийский пэйл эль. Сильный и сложный цитрусово-хвойный вкус хмеля. Средний чистый солодовый вкус дополняет высокую хмелевую горечь, создавая отличный баланс.</t>
  </si>
  <si>
    <t>Иштар</t>
  </si>
  <si>
    <t>Алк: 8
Энс: 19,5
IBU: 103</t>
  </si>
  <si>
    <t>Насыщенный кислый эль со вкусом спелого граната и оттенками свежей мяты.</t>
  </si>
  <si>
    <t>Похищение Человеков Инопланетянами</t>
  </si>
  <si>
    <t>White IPA</t>
  </si>
  <si>
    <t>Алк: 7,5
Энс: 17
IBU: 67</t>
  </si>
  <si>
    <t>Белый IPA — светлый эль. Яркий цитрусовый аромат и мягкий пшеничный вкус, балансирующий хмелевую горечь, делают этот сорт насыщенным, но при этом очень питким.</t>
  </si>
  <si>
    <t xml:space="preserve"> Большой брат</t>
  </si>
  <si>
    <t>Double IPA</t>
  </si>
  <si>
    <t>Алк: 7,5
Энс: 17
IBU: 72</t>
  </si>
  <si>
    <t>Вам никогда не казалось, что какое-то тайное сообщество раскинуло свои щупальца во все точки нашей планеты и негласно управляет историческим процессом? Иллюминаты? Масоны? Еще более тайные ордена? А может, спецслужбы? Специально для адептов конспирологии мы сварили этот двойной IPA. Бдите, Большой Брат следит за вами!
 Сильный и сложный цитрусово-хвойный вкус хмеля. Средний чистый солодовый вкус дополняет высокую хмелевую горечь, создавая отличный баланс. Длительная, остающаяся горечь в послевкусии.</t>
  </si>
  <si>
    <t xml:space="preserve"> Прятки</t>
  </si>
  <si>
    <t>TDH Triple IPA</t>
  </si>
  <si>
    <t>Алк: 10
Энс: 22
IBU: 115</t>
  </si>
  <si>
    <t>Очень плотный и очень насыщенный светлый эль. Средний чистый солодовый характер, высокая хмелевая горечь и яркий аромат цитрусов, хвои и тропических фруктов.</t>
  </si>
  <si>
    <t>Вброс Mosaic</t>
  </si>
  <si>
    <t>Алк: 6,5 
Энс: 15
IBU: 45</t>
  </si>
  <si>
    <t>Ситуация, сложившаяся в нашей стране больше не может оставлять нас бездействовать. С целью повлиять на текущее положение дел, было принято решение провести вброс! Но, поскольку, от политики мы совсем далеки, то вбросили изрядное количество хмеля в сусло, а также в танк с нашим пивом. Наиболее полно букет этого эля раскрывается во время проведения предвыборных кампаний и выборов с использованием недобросовестных приемов. Как говорится «Выборы, выборы! Кандидаты – молодцы». Делайте свой выбор! Чирс!</t>
  </si>
  <si>
    <t>Darknet</t>
  </si>
  <si>
    <t>Smoothie Stout</t>
  </si>
  <si>
    <t xml:space="preserve">Алк: 6,9
Энс: 19,3
IBU: </t>
  </si>
  <si>
    <t>На дне тайного сектора сети творятся тёмные и мутне дела. Запрещённые предметы курсируют между его обитетелями, а криптовалютные транзакции отправляются инкогнито во все концы света. Потеряться здесь проще простого, впрочем, как и найти то, что недоступно другим.</t>
  </si>
  <si>
    <t>Body Positive</t>
  </si>
  <si>
    <t>Однажды небинарный гендерфлюидный интерсексуал съел пачку печенья после 18:00, и у него отвалилось общественное мнение. А мы просто взяли с него пример, а ещё двадцать три ящика печенья, бананы, молочный сахар, ваниль, и яблоки (потому что они полезные). Смешали все вместе, добавили немного панромантики и получили коктейль, который можно употреблять в любое время дня и ночи без стыда и совести каждому красивому человеку. Ты, человек, который это читает, тоже очень красивый, кстати.</t>
  </si>
  <si>
    <t xml:space="preserve"> Искажение</t>
  </si>
  <si>
    <t>Пространство меняется, стоит только допустить, что оно не такое, каким вы привыкли его видеть. Овладейте навыком формирования поля искажения реальности и сможете видеть скрытые смыслы, зашифрованные послания и подстраивать под себя окружающий мир. А поможет вам в этом особый предмет силы. Речь про банку, которую вы сейчас держите в руках, разумеется.</t>
  </si>
  <si>
    <t>Унесённые Витом</t>
  </si>
  <si>
    <t>Алк: 4,3
Энс: 12
IBU: 11</t>
  </si>
  <si>
    <t xml:space="preserve"> Попробуйте легкий пшеничный эль в бельгийском стиле. Немного апельсиновой цедры и кориандра придают дополнительную свежесть и аромат.
Светлое пшеничное пиво в бельгийском стиле. Легкое, освежающее, сухое, с нотками апельсина и кориандра во вкусе и аромате.</t>
  </si>
  <si>
    <t>Зависимость Базилик</t>
  </si>
  <si>
    <t>Алк: 4,5
Энс: 13
IBU: 3</t>
  </si>
  <si>
    <t>От одной дозы ничего не будет. Смело наливайте бокал. Вряд ли вам захочется повторить это завтра. А уж тем более послезавтра. Ну, может быть, только по пятницам. Вы совершенно свободны от всяких условностей. Если захочется, всегда можно сделать это украдкой. И возьмите салфетку, у вас что-то красное на губах.</t>
  </si>
  <si>
    <t>Сигнатуры</t>
  </si>
  <si>
    <t xml:space="preserve">Алк: 8,5
Энс: 19,5
IBU: </t>
  </si>
  <si>
    <t>Жажда Красная Смородина</t>
  </si>
  <si>
    <t xml:space="preserve">Алк: 5,5
Энс: 
IBU: </t>
  </si>
  <si>
    <t>Гозе — легкий ненавязчивый утолитель жажды. Легкий кислый эль с добавлением сока и ягод красной смородины</t>
  </si>
  <si>
    <t>Жажда Малина</t>
  </si>
  <si>
    <t>Легкий освежающий кисло-соленый эль. В этой варке также были добавлены ягоды малины.</t>
  </si>
  <si>
    <t>Острая зависимость</t>
  </si>
  <si>
    <t>Алк: 6,9
Энс: 12,5
IBU: 3</t>
  </si>
  <si>
    <t>Это сочный сок спелых томатов, который хочется выпить, приправлен копченым солодом, который не терпится съесть.И весь этот суп-пюре подогрет перцем Чили, и подожжен соусом Табаско. Очень вкусно. Берегите язык.</t>
  </si>
  <si>
    <t xml:space="preserve"> Доза [Peach + Apricot + Pineapple + Vanilla]</t>
  </si>
  <si>
    <t>Доза Banana+Blueberry</t>
  </si>
  <si>
    <t>Густой насыщенный кислый эль. Яркий аромат и вкус банана и черники, умеренная кислотность и консистенция смузи.</t>
  </si>
  <si>
    <t>Доза Guava + Passion Fruit + Pineapple</t>
  </si>
  <si>
    <t>Густой насыщенный кислый эль. Яркий аромат и вкус гуавы, маракуйи и ананаса, умеренная кислотность и консистенция смузи.</t>
  </si>
  <si>
    <t>Доза Mango+Pineapple+Passion Fruit</t>
  </si>
  <si>
    <t xml:space="preserve">Алк: 6
Энс: 18
IBU: </t>
  </si>
  <si>
    <t>Густой насыщенный кислый эль. Яркий аромат и вкус манго, ананаса и маракуйи, умеренная кислотность и консистенция смузи</t>
  </si>
  <si>
    <t>Доза Multifruit</t>
  </si>
  <si>
    <t>Густой насыщенный кислый эль. Яркий аромат и вкус тропических фруктов, умеренная кислотность и консистенция смузи.</t>
  </si>
  <si>
    <t xml:space="preserve"> Доза Mango+Pineapple+Grapefruit</t>
  </si>
  <si>
    <t>Густой насыщенный кислый эль. Яркий аромат и вкус манго, ананаса и грейпфрута, умеренная кислотность и консистенция смузи.</t>
  </si>
  <si>
    <t>Густой насыщенный кислый эль. Яркий аромат и вкус банана и клубники, умеренная кислотность и консистенция смузи.</t>
  </si>
  <si>
    <t>Доза Mango+Pineapple</t>
  </si>
  <si>
    <t xml:space="preserve"> Доза Banana+Grapefruit</t>
  </si>
  <si>
    <t>Густой насыщенный кислый эль. Яркий аромат и вкус банана и грейпфрута, умеренная кислотность и консистенция смузи.</t>
  </si>
  <si>
    <t>Доза Orange+Mango+Pineapple</t>
  </si>
  <si>
    <t>Густой насыщенный кислый эль. Яркий аромат и вкус манго, ананаса и апельсина, умеренная кислотность и консистенция смузи.</t>
  </si>
  <si>
    <t xml:space="preserve"> Доза Mango+Strawberry</t>
  </si>
  <si>
    <t>Густой насыщенный кислый эль. Яркий аромат и вкус клубники и манго, умеренная кислотность и консистенция смузи.</t>
  </si>
  <si>
    <t>Доза Mango+Passion Fruit</t>
  </si>
  <si>
    <t>Густой насыщенный кислый эль. Яркий аромат и вкус манго и маракуйи, умеренная кислотность и консистенция смузи.</t>
  </si>
  <si>
    <t>Santa Muerte Pasteleria</t>
  </si>
  <si>
    <t>Pastry Coffee Stout</t>
  </si>
  <si>
    <t>Алк: 6,5
Энс: 16
IBU: 35</t>
  </si>
  <si>
    <t>Тёмный эль, умеренно сладкий, насыщенный, с ярким вкусом и ароматом кофе и прожаренного солода, а также лёгкой нотой ванили.</t>
  </si>
  <si>
    <t>B.A.D. BREWERY</t>
  </si>
  <si>
    <t>Sour - Smoothie / Pastry</t>
  </si>
  <si>
    <t xml:space="preserve">Алк: 6,9
Энс: 16
IBU: </t>
  </si>
  <si>
    <t xml:space="preserve">Алк: 8
Энс: 
IBU: </t>
  </si>
  <si>
    <t>Triple IPA</t>
  </si>
  <si>
    <t>Sour Fruited</t>
  </si>
  <si>
    <t xml:space="preserve">Алк: 6,5
Энс: 17
IBU: </t>
  </si>
  <si>
    <t xml:space="preserve">Алк: 6,5
Энс: 
IBU: </t>
  </si>
  <si>
    <t xml:space="preserve">Алк: 8,5
Энс: 
IBU: </t>
  </si>
  <si>
    <t xml:space="preserve">Алк: 8,2
Энс: 
IBU: </t>
  </si>
  <si>
    <t xml:space="preserve">Алк: 4,5
Энс: 
IBU: </t>
  </si>
  <si>
    <t>HOP HEAD BREWERY</t>
  </si>
  <si>
    <t>Петрушка</t>
  </si>
  <si>
    <t>Алк: 6
Энс: 
IBU: 5</t>
  </si>
  <si>
    <t>Российские традиционные бочковые соленые огурцы, перловая крупа, картофель, говяжий бульон, специи и зелень по вкусу.</t>
  </si>
  <si>
    <t>Mead</t>
  </si>
  <si>
    <t>Алк: 6,5
Энс: 
IBU: 5</t>
  </si>
  <si>
    <t xml:space="preserve"> Sweet Heart</t>
  </si>
  <si>
    <t>Imperial New England IPA</t>
  </si>
  <si>
    <t>Алк: 8,5
Энс: 
IBU: 40</t>
  </si>
  <si>
    <t xml:space="preserve"> Солёные огурцы в томатах</t>
  </si>
  <si>
    <t>Соленые томаты, соленые огурцы, укроп, петрушка, черный перец, кориандр, душистый перец, чеснок, соль.</t>
  </si>
  <si>
    <t>Пико Де Гальо</t>
  </si>
  <si>
    <t>Pico De Gallo - традиционный мексиканский салат в составе которого: помидоры, острый перец, кинза, лайм, лук, чеснок</t>
  </si>
  <si>
    <t xml:space="preserve"> Пристрастие</t>
  </si>
  <si>
    <t>Алк: 13,5
Энс: 
IBU: 40</t>
  </si>
  <si>
    <t>Шоколадное печенье, жареная кокосовая стружка, орех макадамия, мадагаскарская ваниль и ямайский ром.</t>
  </si>
  <si>
    <t xml:space="preserve"> Шоколадный Ганаш</t>
  </si>
  <si>
    <t>Pastry Stout</t>
  </si>
  <si>
    <t>Бельгийский шоколад, ванильное печенье, пюре черной смородины</t>
  </si>
  <si>
    <t xml:space="preserve"> Перфекционизм</t>
  </si>
  <si>
    <t>Алк: 8,5
Энс: 
IBU: 37</t>
  </si>
  <si>
    <t>DIPA в стиле New England. Заварена на 2-х хмелях: Riwaka и Motueka</t>
  </si>
  <si>
    <r>
      <rPr>
        <b/>
        <sz val="11"/>
        <color rgb="FFFF0000"/>
        <rFont val="Times New Roman"/>
        <family val="1"/>
        <charset val="204"/>
      </rPr>
      <t>Новинка!</t>
    </r>
    <r>
      <rPr>
        <b/>
        <sz val="11"/>
        <rFont val="Times New Roman"/>
        <family val="1"/>
        <charset val="204"/>
      </rPr>
      <t xml:space="preserve"> Шоколадный брауни с малиной и ежевикой</t>
    </r>
  </si>
  <si>
    <t>Шоколадный брауни с малиной и ежевикой.</t>
  </si>
  <si>
    <t>Мжаве Комбосто</t>
  </si>
  <si>
    <t>Пиво сварено в стиле Гозе Суп (Gose Soup). В составе: капуста, свекла, острый перец, сельдерей, чеснок, черный перец, соль.</t>
  </si>
  <si>
    <t>Томатный суп с Каролина Рипер</t>
  </si>
  <si>
    <t>Самый острый томатный суп в вашей жизни.
Консервированные томаты, томатный сок, острый перец каролинский жнец, черный перец, сладкая паприка, чеснок, ворчестер, соль.</t>
  </si>
  <si>
    <t>Харли</t>
  </si>
  <si>
    <t>Алк: 4,5
Энс: 
IBU: 20</t>
  </si>
  <si>
    <t>Лёгкий Pale ale охмелённый триадой: Citra, El dorado, idaho</t>
  </si>
  <si>
    <t>Дыхание Дракона</t>
  </si>
  <si>
    <t>Sour - Fruited Berliner Weisse</t>
  </si>
  <si>
    <t>Алк: 6,5
Энс: 16
IBU: 5</t>
  </si>
  <si>
    <t>Пюре маракуйя и Мексиканские перцы хабанеро, немножко каролинского жнеца.
Кисло, остро, хорошо освежает</t>
  </si>
  <si>
    <t xml:space="preserve"> Ленинградский борщ</t>
  </si>
  <si>
    <t>Ленинградский борщ с фасолью: Говяжий бульон, свекла, капуста, морковь, красная фасоль, картофель, помидоры, перец черный, перец душистый, кориандр, паприка, петрушка, лук, чеснок, соль.</t>
  </si>
  <si>
    <t xml:space="preserve"> Филиппинский синигаг</t>
  </si>
  <si>
    <t>Традиционный Филиппинский суп: пюре из тамаринда, баклажаны, помидоры, картофель, лук, чеснок, черный перец, душистый перец, лемонграсс, тмин, кориандр, перец чили, говядина, бекон, соль.</t>
  </si>
  <si>
    <t xml:space="preserve"> Кровавый Джо</t>
  </si>
  <si>
    <t xml:space="preserve">Для любителей погуще.
Помидоры, сельдерей, кукуруза, тмин, куркума, кориандр, кумин, имбирь, черный перец, душистый перец, перец чили, копченая паприка, сладкая паприка, халапеньо, лук, чеснок, говядина, бекон, соль. </t>
  </si>
  <si>
    <t xml:space="preserve"> Рассоле</t>
  </si>
  <si>
    <t>Традиционный Финский салат:
Сельдь, картофель, лук, морковь, свекла, маринованные огурцы, зеленое яблоко, соль.</t>
  </si>
  <si>
    <t>Ягодное лукошко</t>
  </si>
  <si>
    <t>Пюре вишни, печенье спекулос</t>
  </si>
  <si>
    <t xml:space="preserve"> Фо Бо</t>
  </si>
  <si>
    <t>Гозе во вьетнамском стиле с добавлением говяжьего бульона, рисовой лапши, листьев и сока каффир-лайма, имбиря, аниса, гвоздики, бадьяна, черного перца, зеленого лука, кинзы, морской соли и острого соуса HopHead Sauce собственного производства.</t>
  </si>
  <si>
    <t>Ягодное лукошко Яблоко Брусника</t>
  </si>
  <si>
    <t>Sour - Smoothie</t>
  </si>
  <si>
    <t>Пюре яблочное, пюре брусники, песочное печенье</t>
  </si>
  <si>
    <t>Алк: 8
Энс: 20
IBU: 40</t>
  </si>
  <si>
    <t>Hops: AZACCA,MEDUSA, AMARILLO</t>
  </si>
  <si>
    <t xml:space="preserve"> Холодный суп с черникой и фундуком</t>
  </si>
  <si>
    <t>Smoothie Pastry</t>
  </si>
  <si>
    <t>Sour - Smoothie Pastry: Черничное пюре, фундук.</t>
  </si>
  <si>
    <t xml:space="preserve"> Double IPA Author Version</t>
  </si>
  <si>
    <t>Алк: 8,5
Энс: 
IBU: 80</t>
  </si>
  <si>
    <t>DIPA в новом прочтении охмеленный Hops: Citra, Amarillo, Idaho 7, Warrior.</t>
  </si>
  <si>
    <t>Традиционное Корейское Кимчи</t>
  </si>
  <si>
    <t>Капуста кимчи, рыбный соус, корейские специи, перец чили, морковь, имбирь, чеснок, лук, соль</t>
  </si>
  <si>
    <t xml:space="preserve"> Экзистенциальный кризис</t>
  </si>
  <si>
    <t xml:space="preserve">Алк: 10,5
Энс: 20
IBU: </t>
  </si>
  <si>
    <t>Кленовый сироп, Ямайский ром, Кенийский кофе, Бельгийский шоколад, табак Вирджиния.</t>
  </si>
  <si>
    <t>Битые Огурцы</t>
  </si>
  <si>
    <t>Cucumber Gose</t>
  </si>
  <si>
    <t>Традиционная азиатская закуска: Огурцы, чили перец, кориандр, чеснок, соевый соус, соль</t>
  </si>
  <si>
    <t xml:space="preserve"> Томатно-свекольный гаспачо</t>
  </si>
  <si>
    <t>Tomato-beetroot smoothie sour ale: Консервированные помидоры, томатная паста, вареная свекла, лук репчатый, чеснок, перец черный, перец душистый, перец чили, паприка, морковь, петрушка, сельдерей, соль</t>
  </si>
  <si>
    <t>Ягодное лукошко Вишня</t>
  </si>
  <si>
    <t>Пюре вишни, печенье спекулос.</t>
  </si>
  <si>
    <t>Ягодное лукошко Черника</t>
  </si>
  <si>
    <t>Алк: 6
Энс: 
IBU: 6</t>
  </si>
  <si>
    <t>Пюре черники, песочное печенье.</t>
  </si>
  <si>
    <t xml:space="preserve"> Азербайджанский Туршу</t>
  </si>
  <si>
    <t xml:space="preserve">Традиционные солёные зелёные помидоры и зелёный, острый перец со специями по-азербайджански. </t>
  </si>
  <si>
    <t xml:space="preserve"> Бабушкины заготовки на зиму</t>
  </si>
  <si>
    <t>Огурцы, томаты, патиссоны, чеснок, черный перец, душистый перец соль.</t>
  </si>
  <si>
    <t xml:space="preserve"> Чешская зелначка</t>
  </si>
  <si>
    <t>Алк: 6,5
Энс: 
IBU: 6</t>
  </si>
  <si>
    <t>Капуста квашеная, копченый бекон, картофель, лук, чеснок, тмин, черный перец, паприка, кумин, соль</t>
  </si>
  <si>
    <t xml:space="preserve"> Крчик</t>
  </si>
  <si>
    <t>Armenian krchik</t>
  </si>
  <si>
    <t>Крчик — это Традиционный Армянский зимний суп в стиле sour gose: Квашенная капуста, рассол квашенной капусты, томаты, томатный сок, лук, чеснок, петрушка, укроп, чабрец, черный перец, соль.</t>
  </si>
  <si>
    <t>Мегрельская аджика</t>
  </si>
  <si>
    <t>Острый перец, паприка, томаты, чеснок, грецкий орех, рейхан, чабрец, семена кориандра, семена укропа, уцхо сунели, Сванская соль</t>
  </si>
  <si>
    <t xml:space="preserve"> Борщ Петровский</t>
  </si>
  <si>
    <t xml:space="preserve">Древнерусский суп, смесь рассольника и борща в стиле кислый госе. Соленые огурцы, запеченная свекла, капуста квашеная, морковь, лук, чеснок, репа, черный перец, душистый перец, укроп, соль. </t>
  </si>
  <si>
    <t>Капуста, свекла, картофель, морковь, черный перец, чеснок, лук, томатный соус, укроп, бульон, сало, соль.</t>
  </si>
  <si>
    <t xml:space="preserve"> Рассольник с огурцами, томатами и копченостями</t>
  </si>
  <si>
    <t>Алк: 6,5
Энс: 
IBU: 7</t>
  </si>
  <si>
    <t>Соленые томаты, соленые огурцы, картофель, чеснок, лук, морковь, корень петрушки, черный перец, душистый перец, лавровый лист, соль </t>
  </si>
  <si>
    <t xml:space="preserve"> Маракуйя DIPA</t>
  </si>
  <si>
    <t xml:space="preserve"> Лирика </t>
  </si>
  <si>
    <t>Алк: 5,5
Энс: 
IBU: 30</t>
  </si>
  <si>
    <t>West coast ipa with mosaic, amarillo hops and mosaic cryo.</t>
  </si>
  <si>
    <t xml:space="preserve"> Bloody Mary's Head</t>
  </si>
  <si>
    <t>Консервированные томаты, томатный сок, ворчестер, чеснок, специи, копченая паприка, сладкая паприка, копченая соль, копченый острый перец, тростниковый сахар.</t>
  </si>
  <si>
    <t xml:space="preserve"> Окрошка с хреном</t>
  </si>
  <si>
    <t>Ржаной квас сварен в стиле sour gose с морской солью, кинза, укроп, петрушка, зеленый лук, картофель, зеленый огурец, редис, куриное яйцо, горчица и хрен.</t>
  </si>
  <si>
    <t xml:space="preserve"> Rock Head</t>
  </si>
  <si>
    <t>Алк: 8,5
Энс: 
IBU: 50</t>
  </si>
  <si>
    <t>IDAHO 7, HUELL MELON, CHINOOK, CASCADE.</t>
  </si>
  <si>
    <t xml:space="preserve"> El Chapo</t>
  </si>
  <si>
    <t xml:space="preserve">El Chapo: Коротышка
Томаты в собственном соку, томатный сок, томатная паста, чеснок, мексиканские специи, чипотле, халапеньо, хабанеро, кайенский перец, соль.
Острый, соленый, копченый, томатный. С невероятно манящим ароматом. </t>
  </si>
  <si>
    <t xml:space="preserve"> Хреновина</t>
  </si>
  <si>
    <t>Краснодарские томаты, хрен, паприка, чили перец, душица, черный перец, кориандр, Сванская соль.</t>
  </si>
  <si>
    <t>COVEN BREWERY</t>
  </si>
  <si>
    <t>West Cost IPA</t>
  </si>
  <si>
    <t xml:space="preserve"> Until The World Goes Cold</t>
  </si>
  <si>
    <t xml:space="preserve">Алк: 6
Энс: 17
IBU: </t>
  </si>
  <si>
    <t>Sour Ale - манго с белым шоколадом и специями (кориандр, кардамоном)</t>
  </si>
  <si>
    <t>Seven Words</t>
  </si>
  <si>
    <t>Молочный стаут</t>
  </si>
  <si>
    <t>Where Did The Angels Go?</t>
  </si>
  <si>
    <t>Pastry Sour Ale - мороженное с дыней и бананом</t>
  </si>
  <si>
    <t>My Curse</t>
  </si>
  <si>
    <t>Fruited Berliner Weisse</t>
  </si>
  <si>
    <t xml:space="preserve">Алк: 5
Энс: 16
IBU: </t>
  </si>
  <si>
    <t>Fruited Berliner Weisse - малина, грейпфрут и лимонграсс</t>
  </si>
  <si>
    <t xml:space="preserve"> Heavens A Lie</t>
  </si>
  <si>
    <t>Smoothie  Sour Ale - драконий фрукт, гуава и банан</t>
  </si>
  <si>
    <t>Crimson Skies</t>
  </si>
  <si>
    <t>Pastry Sour Ale маффин с кленовым сиропом, гуавой, черной смородиной</t>
  </si>
  <si>
    <t xml:space="preserve"> This Calling</t>
  </si>
  <si>
    <t>DIPA  с хмелями CITRA, IDAHO 7, TALUS</t>
  </si>
  <si>
    <t>Under Black Flags</t>
  </si>
  <si>
    <t>Sour Ale клубничный Мохито</t>
  </si>
  <si>
    <t xml:space="preserve">Алк: 6,5
Энс: 20
IBU: </t>
  </si>
  <si>
    <t>Pastry Sour Ale банан в белом шоколаде с кокосом</t>
  </si>
  <si>
    <t xml:space="preserve"> Lost In The Static</t>
  </si>
  <si>
    <t xml:space="preserve">Алк: 6,5
Энс: 19
IBU: </t>
  </si>
  <si>
    <t>Pastry Sour Ale фисташковое мороженое с шоколадом</t>
  </si>
  <si>
    <t>My Light Unseen</t>
  </si>
  <si>
    <t>Sour Ale - клубника, ревень и черная смородина</t>
  </si>
  <si>
    <t>End Of The Beginning</t>
  </si>
  <si>
    <t>Pastry Sour Ale миндальный пирог с вишней и черникой</t>
  </si>
  <si>
    <t>Mezmerize</t>
  </si>
  <si>
    <t xml:space="preserve">Алк: 5,5
Энс: 19
IBU: </t>
  </si>
  <si>
    <t>Smoothie sour ale ананас, маракатия и яблоко</t>
  </si>
  <si>
    <t>So Cold</t>
  </si>
  <si>
    <t>Pastry Sour Ale вишневый пирог с фисташками</t>
  </si>
  <si>
    <t>A Million Little Pieces</t>
  </si>
  <si>
    <t>Pastry Sour Ale в стиле Pina Colada. Эль c ананасом, кокосом и сливками</t>
  </si>
  <si>
    <t>My Own Summer</t>
  </si>
  <si>
    <t>Pastry Sour Ale - мороженое с фисташками, бананами и фейхоа</t>
  </si>
  <si>
    <t>Avalanche</t>
  </si>
  <si>
    <t>Хелес</t>
  </si>
  <si>
    <t>Алк: 5
Энс: 12
IBU: 15</t>
  </si>
  <si>
    <t>Хеллес - чистый солодовый Немецкий лагер родом из Мюнхена, золотистый,  мягким сладко-зерновым солодовый вкус и легкое сухость в конце глотка</t>
  </si>
  <si>
    <t>Sleepwalking</t>
  </si>
  <si>
    <t>Pastry Sour Ale бананово-апельсиновое печенье с корицей</t>
  </si>
  <si>
    <t xml:space="preserve"> Angels Fall</t>
  </si>
  <si>
    <t>Pastry Sour Ale клубника с шоколадом и кокосом</t>
  </si>
  <si>
    <t xml:space="preserve"> SafeWaters</t>
  </si>
  <si>
    <t xml:space="preserve">Алк: 6,6
Энс: 16,5
IBU: </t>
  </si>
  <si>
    <t>Vegetable Gose с малосольным огурцом</t>
  </si>
  <si>
    <t xml:space="preserve"> Back To The Primitive</t>
  </si>
  <si>
    <t>Алк: 6,9
Энс: 17
IBU: 65</t>
  </si>
  <si>
    <t>West Coast IPA с хмелями sabro, el dorado, columbus</t>
  </si>
  <si>
    <t xml:space="preserve"> Meet On The Roof</t>
  </si>
  <si>
    <t>Алк: 10
Энс: 22
IBU: 170</t>
  </si>
  <si>
    <t>Triple IPA с хмелями Citra, Centennial и Chinook</t>
  </si>
  <si>
    <t>The Legasy</t>
  </si>
  <si>
    <t>Barley Wine</t>
  </si>
  <si>
    <t>Алк: 10
Энс: 22
IBU: 171</t>
  </si>
  <si>
    <t xml:space="preserve"> Alone In A Room</t>
  </si>
  <si>
    <t>Pastry Sour Ale манго мороженое с карамелью</t>
  </si>
  <si>
    <t>Famous Last Words</t>
  </si>
  <si>
    <t>Pastry Sour Ale пирог с черной смородиной и грецким орехом</t>
  </si>
  <si>
    <t>Smoked Bloody Roots</t>
  </si>
  <si>
    <t>Алк: 10
Энс: 22
IBU: 174</t>
  </si>
  <si>
    <t>Новая вариация нашего Гозе с солоновато-томатным телом, дополненным пикантностью корня хрена, еще более полно раскрывающимся в послевкусии с умеренной остротой соуса Табаско, переплетающимся с нотами копченого солода.</t>
  </si>
  <si>
    <t>Discovering The Waterfront</t>
  </si>
  <si>
    <t>NE DIPA</t>
  </si>
  <si>
    <t>Алк: 10
Энс: 22
IBU: 175</t>
  </si>
  <si>
    <t>NE DIPA с хмелями AMARILLO, EKUANOT, IDAHO 7</t>
  </si>
  <si>
    <t>Every You Every Me</t>
  </si>
  <si>
    <t>Алк: 10
Энс: 22
IBU: 177</t>
  </si>
  <si>
    <t>Pastry Sour Ale со вкусом бананово-клубничной жвачки</t>
  </si>
  <si>
    <t>Circle With Me</t>
  </si>
  <si>
    <t>Алк: 10
Энс: 22
IBU: 178</t>
  </si>
  <si>
    <t>Mead - маракуйя, дыня и зеленый кардамон</t>
  </si>
  <si>
    <t>Алк: 10
Энс: 22
IBU: 180</t>
  </si>
  <si>
    <t>Пастри саур эль со вкусом десерта чизкейк с лесными ягодами.</t>
  </si>
  <si>
    <t xml:space="preserve"> Augen Auf</t>
  </si>
  <si>
    <t>Blanche</t>
  </si>
  <si>
    <t>Алк: 10
Энс: 22
IBU: 181</t>
  </si>
  <si>
    <t>Бельгийское белое пшеничное пиво. Отличается необычным вкусом с нотками кориандра и цитрусовых фруктов, а также насыщенным пряным ароматом.</t>
  </si>
  <si>
    <t xml:space="preserve"> Until It Sleeps</t>
  </si>
  <si>
    <t>Imperial Baltic Porter</t>
  </si>
  <si>
    <t>Алк: 10
Энс: 22
IBU: 182</t>
  </si>
  <si>
    <t>Имперский Балтийский Портер</t>
  </si>
  <si>
    <t>Falling away from me</t>
  </si>
  <si>
    <t>Smothie Mead</t>
  </si>
  <si>
    <t>Алк: 10
Энс: 22
IBU: 183</t>
  </si>
  <si>
    <t>В этот раз идеей послужил десерт — яблочный пирог с корицей. Приятный аромат, красивый цвет и нежный вкус только что испеченного пирога, легкая кислинка яблока, терпкая корица и яркий медовый характер вместе создали потрясающий праздничный напиток.</t>
  </si>
  <si>
    <t>The First Seal</t>
  </si>
  <si>
    <t>Алк: 10
Энс: 22
IBU: 184</t>
  </si>
  <si>
    <t>Насыщенный, тягучий RIS с бисквитными и кофейными нюансами.</t>
  </si>
  <si>
    <t>Safe In Dream</t>
  </si>
  <si>
    <t>Алк: 10
Энс: 22
IBU: 185</t>
  </si>
  <si>
    <t>Двойной молочный стаут, со вкусом, отсылающим к коктейлю Белый Русский</t>
  </si>
  <si>
    <t>Minerva</t>
  </si>
  <si>
    <t>Алк: 10
Энс: 22
IBU: 186</t>
  </si>
  <si>
    <t>Pastry Sour Ale яблоко в карамели</t>
  </si>
  <si>
    <t xml:space="preserve"> Pretty In Scarlet</t>
  </si>
  <si>
    <t xml:space="preserve">Smoothie Tomato Gose </t>
  </si>
  <si>
    <t>Smoothie Tomato Gose мексиканская сангрита</t>
  </si>
  <si>
    <t>Imaginary</t>
  </si>
  <si>
    <t>Pastry Sour Ale апельсиновое печенье с шоколадом</t>
  </si>
  <si>
    <t xml:space="preserve"> Take Me Back To Eden</t>
  </si>
  <si>
    <t xml:space="preserve">Очередной релиз в линейке кондитерских кислых элей с потрясающим сочетанием спелой груши и орехов макадамии. Богатый и яркий аромат и вкус, необычный и очень гармоничный дуэт орехов и фруктов, дополненный нотами свежей выпечки. </t>
  </si>
  <si>
    <r>
      <t xml:space="preserve"> </t>
    </r>
    <r>
      <rPr>
        <b/>
        <sz val="11"/>
        <color rgb="FF000000"/>
        <rFont val="Times New Roman"/>
        <family val="1"/>
        <charset val="204"/>
      </rPr>
      <t>Make It Precious</t>
    </r>
  </si>
  <si>
    <t xml:space="preserve">Алк: 4,5
Энс: 14
IBU: </t>
  </si>
  <si>
    <t>Berliner Weisse c арбузом, мятой и брусникой</t>
  </si>
  <si>
    <t xml:space="preserve"> From Death to Destiny</t>
  </si>
  <si>
    <t>Smoothie Mead</t>
  </si>
  <si>
    <t xml:space="preserve">Алк: 5,9
Энс: 14
IBU: </t>
  </si>
  <si>
    <t xml:space="preserve">Smoothie Mead c черникой и бананом
</t>
  </si>
  <si>
    <r>
      <t xml:space="preserve"> </t>
    </r>
    <r>
      <rPr>
        <b/>
        <sz val="11"/>
        <color rgb="FF000000"/>
        <rFont val="Times New Roman"/>
        <family val="1"/>
        <charset val="204"/>
      </rPr>
      <t>Without You I'm Nothing</t>
    </r>
  </si>
  <si>
    <t>Алк: 6
Энс: 17
IBU: 10</t>
  </si>
  <si>
    <t xml:space="preserve">Пастри саур эль со вкусом десерта чизкейк с лесными ягодами.
</t>
  </si>
  <si>
    <r>
      <t xml:space="preserve"> </t>
    </r>
    <r>
      <rPr>
        <b/>
        <sz val="11"/>
        <color rgb="FF000000"/>
        <rFont val="Times New Roman"/>
        <family val="1"/>
        <charset val="204"/>
      </rPr>
      <t>Helena</t>
    </r>
  </si>
  <si>
    <t>Pastry Sour Ale Соленая карамель с бананом</t>
  </si>
  <si>
    <t xml:space="preserve"> In Joy and Sorrow</t>
  </si>
  <si>
    <t>Belgian Strong Ale</t>
  </si>
  <si>
    <t>Алк: 6,5
Энс: 22
IBU: 15</t>
  </si>
  <si>
    <t>Крепкий Бельгийский Эль с вишней</t>
  </si>
  <si>
    <t>Cloud Connected</t>
  </si>
  <si>
    <t>Алк: 6,5
Энс: 17
IBU: 30</t>
  </si>
  <si>
    <t>Ne IPA со хмелями SIMCOE и IDAHO 7</t>
  </si>
  <si>
    <r>
      <t xml:space="preserve"> </t>
    </r>
    <r>
      <rPr>
        <b/>
        <sz val="11"/>
        <color rgb="FF000000"/>
        <rFont val="Times New Roman"/>
        <family val="1"/>
        <charset val="204"/>
      </rPr>
      <t>Never Too Late</t>
    </r>
  </si>
  <si>
    <t>Фруктовое gose с ананасом и базиликом.</t>
  </si>
  <si>
    <t>Tears don't fall</t>
  </si>
  <si>
    <t>Саур эль с черникой, персиком и маракуйей</t>
  </si>
  <si>
    <t>Violet</t>
  </si>
  <si>
    <t>Пэнкейк с малиной, бананом и кленовым сиропом</t>
  </si>
  <si>
    <t>Carry Me</t>
  </si>
  <si>
    <t>Pastry Sour ale. Черничный пирог с шоколадом</t>
  </si>
  <si>
    <t>Decode</t>
  </si>
  <si>
    <t>Смузи соур эль с гуавой и клубникой</t>
  </si>
  <si>
    <t>Mein Herz Brennt</t>
  </si>
  <si>
    <t>Melomel</t>
  </si>
  <si>
    <t>Меломель с черникой и голубикой, выдержанный на дубовой щепе из-под джина</t>
  </si>
  <si>
    <t>Bring Me To Life</t>
  </si>
  <si>
    <t>Imperial gose</t>
  </si>
  <si>
    <t>Imperial gose со свеклой и базиликом.</t>
  </si>
  <si>
    <t>Before I Forget</t>
  </si>
  <si>
    <t>West Coast DIPA</t>
  </si>
  <si>
    <t>Классическая West Coast DIPA</t>
  </si>
  <si>
    <t>Bittersweet Memories</t>
  </si>
  <si>
    <t>Smoothie Sour Ale Черная Смородина, Вишня и Черника</t>
  </si>
  <si>
    <t>Pastry Sour Ale Имбирное печенье с персиком</t>
  </si>
  <si>
    <t>Spicy Bloody Roots</t>
  </si>
  <si>
    <t xml:space="preserve">Алк: 6,5
Энс: 16,5
IBU: </t>
  </si>
  <si>
    <t>Гозе с солоновато-томатным телом, дополненным пикантностью корня хрена, еще более полно раскрывающемся в послевкусии, а так же жгучестью острого перца Каролина Рипер</t>
  </si>
  <si>
    <t>Last Resort</t>
  </si>
  <si>
    <t>Томатный гозе в грузинском стиле. Хмели-сунели, аджика, паприка и другие специи сделали это пиво невероятно вкусным!</t>
  </si>
  <si>
    <t>Secret Desire</t>
  </si>
  <si>
    <t>Kriek ale</t>
  </si>
  <si>
    <t>Kriek эль  (вишневое пиво) выдержанное на дубовой щепе из под амаретто</t>
  </si>
  <si>
    <t>Ten Thousand Feet</t>
  </si>
  <si>
    <t>Triple NE IPA</t>
  </si>
  <si>
    <t>Алк: 8,5
Энс: 23
IBU: 40</t>
  </si>
  <si>
    <t xml:space="preserve">Сочный Triple NE IPA с хмелями Strata и El Dorado
</t>
  </si>
  <si>
    <t>Under The Bridge</t>
  </si>
  <si>
    <t xml:space="preserve">Pastry Sour Ale Лаймовый пирог с маршмеллоу
</t>
  </si>
  <si>
    <t xml:space="preserve"> Enjoy The Silence</t>
  </si>
  <si>
    <t>Smoothie Tomato Gose</t>
  </si>
  <si>
    <t>Smoothie Tomato Gose в Тайском стиле</t>
  </si>
  <si>
    <t>What Lies Beneath</t>
  </si>
  <si>
    <t>SMOOTHIE SOUR ALE гуава, малина и ваниль</t>
  </si>
  <si>
    <r>
      <rPr>
        <b/>
        <sz val="11"/>
        <color rgb="FFFF0000"/>
        <rFont val="Times New Roman"/>
        <family val="1"/>
        <charset val="204"/>
      </rPr>
      <t>Новинка!</t>
    </r>
    <r>
      <rPr>
        <b/>
        <sz val="11"/>
        <rFont val="Times New Roman"/>
        <family val="1"/>
        <charset val="204"/>
      </rPr>
      <t xml:space="preserve"> In The Shadows</t>
    </r>
  </si>
  <si>
    <t>New Zealand NE IPA</t>
  </si>
  <si>
    <t>NEW ZEALAND NE IPA с хмелями NELSON SAUVIN, MOTUEKA, NECTARON</t>
  </si>
  <si>
    <r>
      <rPr>
        <b/>
        <sz val="11"/>
        <color rgb="FFFF0000"/>
        <rFont val="Times New Roman"/>
        <family val="1"/>
        <charset val="204"/>
      </rPr>
      <t>Новинка!</t>
    </r>
    <r>
      <rPr>
        <b/>
        <sz val="11"/>
        <rFont val="Times New Roman"/>
        <family val="1"/>
        <charset val="204"/>
      </rPr>
      <t xml:space="preserve"> Final Episode</t>
    </r>
  </si>
  <si>
    <t>Black DIPA</t>
  </si>
  <si>
    <t>BLACK  DIPA с аронией и кленовым сиропом. Хмеля SABRO и TALUS</t>
  </si>
  <si>
    <t xml:space="preserve"> FAR BEYOND DRIVEN</t>
  </si>
  <si>
    <t>Pastry Sour ale</t>
  </si>
  <si>
    <t>Pastry Sour Ale со вкусом клубники со сливками</t>
  </si>
  <si>
    <r>
      <rPr>
        <b/>
        <sz val="11"/>
        <color rgb="FFFF0000"/>
        <rFont val="Times New Roman"/>
        <family val="1"/>
        <charset val="204"/>
      </rPr>
      <t>Новинка!</t>
    </r>
    <r>
      <rPr>
        <b/>
        <sz val="11"/>
        <rFont val="Times New Roman"/>
        <family val="1"/>
        <charset val="204"/>
      </rPr>
      <t xml:space="preserve"> Sacrament</t>
    </r>
  </si>
  <si>
    <t>Ne IPA на хмелях MOSAIC, CITRA, EL DORADO</t>
  </si>
  <si>
    <t xml:space="preserve"> Sonne</t>
  </si>
  <si>
    <t>Алк: 6,7
Энс: 12
IBU: 25</t>
  </si>
  <si>
    <t>Пилснер, с сухим охмелением Жатецким хмелем</t>
  </si>
  <si>
    <t>Can You Feel My Heart</t>
  </si>
  <si>
    <t>Smoothie Tomato Gose в Сицилийском стиле</t>
  </si>
  <si>
    <t>Dark Storms</t>
  </si>
  <si>
    <t>Mead темная карамель со специями</t>
  </si>
  <si>
    <t>Gazing At</t>
  </si>
  <si>
    <t xml:space="preserve">
Новый яркий мутный NE IPA, искрящийся дуэтом хмелей Citra и Sabro, словно искрящееся звёздами небо над вершинами заметенных снегом гор под северной Луной.</t>
  </si>
  <si>
    <t>In the End</t>
  </si>
  <si>
    <t>New England Dipa</t>
  </si>
  <si>
    <t>Сочный и ароматный NE Dipa с хмелями Мозаик, Цитра, Екуанот</t>
  </si>
  <si>
    <t>Vermilion</t>
  </si>
  <si>
    <t>Mead Пряная вишня</t>
  </si>
  <si>
    <t xml:space="preserve"> Utsukushiki Hitobito No Uta</t>
  </si>
  <si>
    <t>Imperial Gose</t>
  </si>
  <si>
    <t xml:space="preserve">Алк: 6,9
Энс: 21
IBU: </t>
  </si>
  <si>
    <t>Имперский гозе в азиатском стиле с васаби, чили, имбирем и нори</t>
  </si>
  <si>
    <t>Bloody Roots</t>
  </si>
  <si>
    <t>Tomato gose</t>
  </si>
  <si>
    <t>Гозе с солоновато-томатным телом, дополненным пикантностью корня хрена, еще более полно раскрывающемся в послевкусии с умеренной остротой соуса Табаско</t>
  </si>
  <si>
    <t xml:space="preserve"> Bogemain Grove</t>
  </si>
  <si>
    <t>BERLINER  WEISSE</t>
  </si>
  <si>
    <t>BERLINER  WEISSE с красным апельсином, эстрагоном (тархуном) и лаймом</t>
  </si>
  <si>
    <t xml:space="preserve"> Forbidden Waters</t>
  </si>
  <si>
    <t xml:space="preserve">Milkshake IPA с Гуавой и Маракуйей
</t>
  </si>
  <si>
    <t>Алк: 6,5
Энс: 17
IBU: 35</t>
  </si>
  <si>
    <t>Forbidden Waters - возвращение нашего дебютного милкшейка, приуроченное к его годовщине. Сочную сладость спелых плодов гуавы в балансе с естественной кислинкой маракуйи дополняет благородный тандем хмелей Simcoe и Mosaic, акцентируя тропическую тему с легким цитрусовым уклоном.</t>
  </si>
  <si>
    <t>Nocturnal</t>
  </si>
  <si>
    <t>Алк: 6,9
Энс: 16,9
IBU: 69,6</t>
  </si>
  <si>
    <t xml:space="preserve">Nocturnal Cauldrons Aflame Amidst The Nothern Hellwitch's Perpetual Blasphemy - Мутный яркий NE IPA c хмелями Talus и НВС472
Данное пиво, является сиквелом похождения Императора Сергея по мрачным нордическим лесам! Отправится ли он куда то южнее?! Нет, Только север. </t>
  </si>
  <si>
    <r>
      <rPr>
        <b/>
        <sz val="11"/>
        <color rgb="FFFF0000"/>
        <rFont val="Times New Roman"/>
        <family val="1"/>
        <charset val="204"/>
      </rPr>
      <t>Новинка!</t>
    </r>
    <r>
      <rPr>
        <b/>
        <sz val="11"/>
        <rFont val="Times New Roman"/>
        <family val="1"/>
        <charset val="204"/>
      </rPr>
      <t xml:space="preserve"> Walking With Strangers</t>
    </r>
  </si>
  <si>
    <t>Juicy Pale Ale</t>
  </si>
  <si>
    <t>Алк: 6
Энс: 17
IBU: 15</t>
  </si>
  <si>
    <t xml:space="preserve">Juicy Pale Ale с медом - Коллаб со всемирно известной группой THE BIRTHDAY MASSACRE (Канада)
Хмеля NELSON SAUVIN, CENTENNIAL </t>
  </si>
  <si>
    <r>
      <rPr>
        <b/>
        <sz val="11"/>
        <color rgb="FFFF0000"/>
        <rFont val="Times New Roman"/>
        <family val="1"/>
        <charset val="204"/>
      </rPr>
      <t>Новинка!</t>
    </r>
    <r>
      <rPr>
        <b/>
        <sz val="11"/>
        <rFont val="Times New Roman"/>
        <family val="1"/>
        <charset val="204"/>
      </rPr>
      <t xml:space="preserve"> I Remember You</t>
    </r>
  </si>
  <si>
    <t>Milkshake Dipa</t>
  </si>
  <si>
    <t>Алк: 8
Энс: 21
IBU: 40</t>
  </si>
  <si>
    <t>Milkshake Dipa с дыней и ананасом</t>
  </si>
  <si>
    <r>
      <rPr>
        <b/>
        <sz val="11"/>
        <color rgb="FFFF0000"/>
        <rFont val="Times New Roman"/>
        <family val="1"/>
        <charset val="204"/>
      </rPr>
      <t>Новинка!</t>
    </r>
    <r>
      <rPr>
        <b/>
        <sz val="11"/>
        <rFont val="Times New Roman"/>
        <family val="1"/>
        <charset val="204"/>
      </rPr>
      <t xml:space="preserve"> 69 eyes</t>
    </r>
  </si>
  <si>
    <t>Hoppy Lager</t>
  </si>
  <si>
    <t>Алк: 5,5
Энс: 13
IBU: 15</t>
  </si>
  <si>
    <t>Hoppy Lager коллаборация совместно с группой The 69 Eyes</t>
  </si>
  <si>
    <t>Grim and Frostbitten</t>
  </si>
  <si>
    <t>NE Dipa</t>
  </si>
  <si>
    <t>Алк: 8,55
Энс: 19,66
IBU: 36,66</t>
  </si>
  <si>
    <t>NE DIPA с хмелями Strata, BRU-1, Sabro lupomax</t>
  </si>
  <si>
    <t xml:space="preserve"> Meteora</t>
  </si>
  <si>
    <t>Стаут с черникой и лесным орехом</t>
  </si>
  <si>
    <t xml:space="preserve"> Left Behind</t>
  </si>
  <si>
    <t>Пастри соур эль с брусникой, малиной, корицей</t>
  </si>
  <si>
    <t>Milkshake IPA</t>
  </si>
  <si>
    <t>Her Ghost In The Fog</t>
  </si>
  <si>
    <t xml:space="preserve">Hoppy Sour Ale </t>
  </si>
  <si>
    <t>Hoppy Sour Ale c черной смородиной и грейпфрутом</t>
  </si>
  <si>
    <t xml:space="preserve">Алк: 6
Энс: 19
IBU: </t>
  </si>
  <si>
    <t>BIG VILLAGE BREWERY</t>
  </si>
  <si>
    <t>Imperial Sour ale</t>
  </si>
  <si>
    <t>Imaginarium</t>
  </si>
  <si>
    <t>Алк: 7
Энс: 16
IBU: 59</t>
  </si>
  <si>
    <t xml:space="preserve">Наш регулярный IPA как продолжение вечного поиска идеального баланса в направление West
Coast: лишенная всех карамельных задатков солодовая база, максимально сухое тело и
двухэтапное охмеление Mosaic/Citra.
</t>
  </si>
  <si>
    <t xml:space="preserve">Алк: 7,5
Энс: 18
IBU: </t>
  </si>
  <si>
    <t>Double Stout</t>
  </si>
  <si>
    <t>Алк: 8
Энс: 
IBU: 30</t>
  </si>
  <si>
    <t>Aipa</t>
  </si>
  <si>
    <t>Алк: 6
Энс: 
IBU: 33</t>
  </si>
  <si>
    <t>Легкая и освежающая база классического Берлинер Вайссе в сочетании с ароматной мятой, сладким манго и сочной маракуйей</t>
  </si>
  <si>
    <t>Алк: 6
Энс: 
IBU: 10</t>
  </si>
  <si>
    <t>Алк: 8
Энс: 
IBU: 40</t>
  </si>
  <si>
    <t>SALDENS</t>
  </si>
  <si>
    <t xml:space="preserve">Алк: 
Энс: 
IBU: </t>
  </si>
  <si>
    <t>Six Hops Aipa</t>
  </si>
  <si>
    <t>Алк: 10
Энс: 22,5
IBU: 200</t>
  </si>
  <si>
    <t xml:space="preserve">Мощный тройной индийский светлый эль с непоколебимым характером, сваренный по авторскому рецепту пивоваров компании Salden's исключительно из натуральных ингредиентов: воды, хмеля, в том числе лупулина, ячменного солода, пивных дрожжей. Пиво обладает плотностью 22,5%, крепостью в 11% и экстремальной горечью на уровне 200 IBU, происходящей от охмеления сортами Cascade, Columbus, Galaxy, Simcoe и Mosaic.  </t>
  </si>
  <si>
    <t>Old School DIPA</t>
  </si>
  <si>
    <t>Violent Twins DIPA</t>
  </si>
  <si>
    <t>Алк: 8,5
Энс: 20
IBU: 140</t>
  </si>
  <si>
    <t>Violent twins Double IPA — использовано аж 5 сортов хмеля: Amarillo, Sentennial, Mosaic, Citra, Warrior. Цвет — насыщенный янтарный, пена умеренная. Аромат мощный, благородный, с массой нюансов. Кроме фруктовой и травяной в нем есть еще выраженная сосновая тема. Вкус очень интересный — полный, сбалансированный.</t>
  </si>
  <si>
    <t>Citra&amp;Mosaic DIPA</t>
  </si>
  <si>
    <t>Grapefruit DIPA</t>
  </si>
  <si>
    <t>Fruit Beer</t>
  </si>
  <si>
    <t>APA Tears of Liberty</t>
  </si>
  <si>
    <t>ATMOSPHERE BREWERY</t>
  </si>
  <si>
    <t>Pastry sour ale </t>
  </si>
  <si>
    <t xml:space="preserve">Алк: 6
Энс: 21
IBU: </t>
  </si>
  <si>
    <t xml:space="preserve"> На десерт 3</t>
  </si>
  <si>
    <t>Десертный кислый эль сваренный с добавлением пюре клубники и печенья савоярди.</t>
  </si>
  <si>
    <t xml:space="preserve"> На десерт 4</t>
  </si>
  <si>
    <t>Десертный кислый эль сваренный с добавлением пюре банана ,пюре клубники и палочек мадагаскарской ванили.</t>
  </si>
  <si>
    <t>Кисляк Ништяк</t>
  </si>
  <si>
    <t>Это кислый смузи эль с натуральными фруктовыми пюре и соками. Сок киви придает напитку кисло-сладкие нотки, сочный апельсин добавляет яркие цитрусовые оттенки во вкус и аромат. А уравновешивает этот кислый взрыв пюре спелого банана. Удивительный яркий летний вкус и неповторимый аромат в каждом глотке.</t>
  </si>
  <si>
    <t xml:space="preserve">Алк: 5,5
Энс: 13
IBU: </t>
  </si>
  <si>
    <t>Гедонизм</t>
  </si>
  <si>
    <t>Алк: 8
Энс: 19
IBU: 80</t>
  </si>
  <si>
    <t>Крепкий индийский пэйл эль двойного сухого охмеления simcoe &amp; amarillo. В букете доминируют  хвойные ноты, а хмелевая горечь оттеняется лёгким карамельным послевкусием.</t>
  </si>
  <si>
    <t xml:space="preserve"> Black Blood</t>
  </si>
  <si>
    <t>RIS</t>
  </si>
  <si>
    <t>Алк: 15
Энс: 33
IBU: 60</t>
  </si>
  <si>
    <t>Русский имперский стаут выдержанный болле года в бочках из под теннессийского виски Jack Daniel's</t>
  </si>
  <si>
    <t>Томатная дичь</t>
  </si>
  <si>
    <t>Алк: 6,5
Энс: 16
IBU: 10</t>
  </si>
  <si>
    <t>Немецкий стиль кислого пива с добавлением копченого солода, гималайской соли , кориандра, томатов и правильно подобранным букетов специй. Чрезвычайно свежий ,яркий, вкусный и сбалансированный бодрящий напиток.</t>
  </si>
  <si>
    <t>Капсула Манго Ежевика</t>
  </si>
  <si>
    <t>Sour Ale </t>
  </si>
  <si>
    <t>Кислый саур-эль, с добавлением огромного количества пюре манго и пюре ежевики .</t>
  </si>
  <si>
    <t>Алк: 6,5
Энс: 16
IBU: 11</t>
  </si>
  <si>
    <t xml:space="preserve"> Психоделический трип</t>
  </si>
  <si>
    <t>Porter</t>
  </si>
  <si>
    <t>Алк: 6,9
Энс: 21
IBU: 30</t>
  </si>
  <si>
    <t>Классический крепкий портер с добавлением соленой карамели.</t>
  </si>
  <si>
    <t xml:space="preserve"> Red Mess</t>
  </si>
  <si>
    <t>Tomato lingonberry gose</t>
  </si>
  <si>
    <t>Гозе с добавлением дробленого томата и пюре свежей брусники.</t>
  </si>
  <si>
    <t>Алк: 8,5
Энс: 20
IBU: 90</t>
  </si>
  <si>
    <t>Двойной индийский пэйл эль сухого охмеления Citra cryo , Mosaic , Idaho 7.</t>
  </si>
  <si>
    <t>Алк: 8,5
Энс: 22
IBU: 16</t>
  </si>
  <si>
    <t>Плотный темный эль ,где преобладающую позицию занимают нотки кофе, солода, шоколада ,со сливочным послевкусием.</t>
  </si>
  <si>
    <t xml:space="preserve"> Аномалия</t>
  </si>
  <si>
    <t>Алк: 8,5
Энс: 20
IBU: 92</t>
  </si>
  <si>
    <t>Классический крепкий портер ,плотный многослойный солодовый вкус и насыщенный темный цвет не оставят вас равнодушными к этому напитку</t>
  </si>
  <si>
    <t>Ягодный бунт Малина+Вишня</t>
  </si>
  <si>
    <t>Освежающее пшеничное кислое пиво с добавлением немецких хмелей и сока вишни и малины.</t>
  </si>
  <si>
    <t xml:space="preserve"> Капсула Манго+Гуава</t>
  </si>
  <si>
    <t xml:space="preserve">Кислый саур-эль, с добавлением огромного количества пюре манго и пюре гуавы </t>
  </si>
  <si>
    <r>
      <rPr>
        <b/>
        <sz val="11"/>
        <color rgb="FFFF0000"/>
        <rFont val="Times New Roman"/>
        <family val="1"/>
        <charset val="204"/>
      </rPr>
      <t xml:space="preserve"> </t>
    </r>
    <r>
      <rPr>
        <b/>
        <sz val="11"/>
        <rFont val="Times New Roman"/>
        <family val="1"/>
        <charset val="204"/>
      </rPr>
      <t>Игра Теней</t>
    </r>
  </si>
  <si>
    <t>Молочно - шоколадный стаут сваренный из пяти видов солода с добавлением настоящего швейцарского горького шоколада высшего качества и лактозы.</t>
  </si>
  <si>
    <t xml:space="preserve"> Кислый движ</t>
  </si>
  <si>
    <t>Sour ale c добавлением пюре дыни сорта канталупа,нежнейшего пюре индийского розового банана, сока ананаса и пюре персика сорта эрли рэд.</t>
  </si>
  <si>
    <t>Острая томатная дичь</t>
  </si>
  <si>
    <t>Немецкий стиль кислого пива с добавлением гималайской соли , кориандра, томатов, кайенского перца и правильно подобранным букетов специй. Чрезвычайно свежий ,яркий, вкусный и сбалансированный бодрящий напиток.</t>
  </si>
  <si>
    <t xml:space="preserve"> Пылающая дичь</t>
  </si>
  <si>
    <t>Алк: 6,9
Энс: 19
IBU: 10</t>
  </si>
  <si>
    <r>
      <t xml:space="preserve">Немецкий стиль кислого пива с добавлением гималайской соли , кориандра, томатов, кайенского перца, перца </t>
    </r>
    <r>
      <rPr>
        <b/>
        <sz val="11"/>
        <color rgb="FF000000"/>
        <rFont val="Times New Roman"/>
        <family val="1"/>
        <charset val="204"/>
      </rPr>
      <t>Carolina Riper , соус Tobasco</t>
    </r>
    <r>
      <rPr>
        <sz val="11"/>
        <color rgb="FF000000"/>
        <rFont val="Times New Roman"/>
        <family val="1"/>
        <charset val="204"/>
      </rPr>
      <t xml:space="preserve"> и правильно подобранным букетов специй. Чрезвычайно свежий ,яркий, вкусный и сбалансированный бодрящий напиток.Очень острый .</t>
    </r>
  </si>
  <si>
    <t>Тропическая дичь</t>
  </si>
  <si>
    <t>Алк: 5,5
Энс: 14
IBU: 10</t>
  </si>
  <si>
    <t>Сочное воплощение тропического торнадо . Кислый саур-эль, сваренный с добавлением мякоти маракуйи и ананаса.</t>
  </si>
  <si>
    <t>Кончита</t>
  </si>
  <si>
    <t>Тропическое пиво в котором раскрывается вся сладость лета. Милкшейк ИПА двойного сухого охмеления с добавлением пюре дыни сорта канталупа и индийских розовых бананов.</t>
  </si>
  <si>
    <t xml:space="preserve"> Mango&amp;Ginger</t>
  </si>
  <si>
    <t>Саур эль с соком манго и ароматным корнем имбиря</t>
  </si>
  <si>
    <t xml:space="preserve"> Seabuckthorn&amp;Thyme</t>
  </si>
  <si>
    <t>Саур эль с соком ягод облепихи, приправленный ароматным тимьяном</t>
  </si>
  <si>
    <t>BURNING BREWERY</t>
  </si>
  <si>
    <t>Полночный Проект</t>
  </si>
  <si>
    <t xml:space="preserve"> Who said meow?!</t>
  </si>
  <si>
    <t>Новый Double Mountain IPA с охапкой хмелей Citra, Amarillo и Sabro для ценителей нашей кошачьей линейки.</t>
  </si>
  <si>
    <t>Citra Supremacy</t>
  </si>
  <si>
    <t>Алк: 8
Энс: 
IBU: 25</t>
  </si>
  <si>
    <t>Алк: 7
Энс: 
IBU: 10</t>
  </si>
  <si>
    <t>Triple IPA на хмеле Ekuanot</t>
  </si>
  <si>
    <t>Американский индиа пейл-эль в лучшем его виде: сухой, чистый и охмеленный уже старичками Mosaic и Citra.</t>
  </si>
  <si>
    <t>В новом Single player мы пустили в игру один хмель Idaho7. Не нужно выяснять кто и что круче — у вас есть возможность в полной мере прочувствовать все, что скрывали всевозможные сочетания раньше</t>
  </si>
  <si>
    <t>Milk Flow</t>
  </si>
  <si>
    <t>Наш «двуликий» молочный стаут обладает несовместимыми на первый взгляд качествами: с одной стороны, он получил многогранное и бархатистое тело за счет добавления лактозы и специальных солодов, а с другой - коварную крепость, которая согреет вас буквально после нескольких глотков</t>
  </si>
  <si>
    <t>Your Quadruple Raspberry Juice</t>
  </si>
  <si>
    <t>Алк: 11,5
Энс: 
IBU: 15</t>
  </si>
  <si>
    <t>Очередная глава вне правил и стереотипов — малиновый сорт без тормозов. Не обращайте внимание на придуманные кем-то ограничения. Правила, как и всегда, определяете только вы</t>
  </si>
  <si>
    <t>Warm Hands</t>
  </si>
  <si>
    <t>Берлинское ассорти с малиной и черникой. В теплых руках держать запрещено.</t>
  </si>
  <si>
    <t>Party Break</t>
  </si>
  <si>
    <t>В данном сорте за ваши движения и настроение будет отвечать хмель Idaho 7, который подобно диджею на разогреве, поможет вам размяться перед неистовой вечеринкой в вашем любимом баре. Enjoy it</t>
  </si>
  <si>
    <t>Frost Nova</t>
  </si>
  <si>
    <t>Cold IPA</t>
  </si>
  <si>
    <t xml:space="preserve">Заклинание холода Frost Nova — как и наш новый Cold IPA — эффективное оружие морозной свежести. Холодный билд с сокетом мы усилили аспектами хмеля Ella, El Dorado, Cashmere, которые в данном стиле проявят себя как никогда ярко
</t>
  </si>
  <si>
    <t>Hello, My Name Is Ahhhroma</t>
  </si>
  <si>
    <t>Triple New England IPA</t>
  </si>
  <si>
    <t>Знакомьтесь, перед вами Triple NEIPA, охмеленный на всех этапах его производства хмелем Ahhhroma.</t>
  </si>
  <si>
    <t>The Infinity Gauntlet</t>
  </si>
  <si>
    <t>Русский Имперский Стаут</t>
  </si>
  <si>
    <t>Встречайте, Infinity Gauntlet. Имперский стаут вселенских масштабов, сваренный с добавлением редких и незабываемых бобов тонка. Сродни камню разума, эти маленькие проказники придали новинке потрясающий профиль, в котором каждый находит свои вкусы и ароматы. Одни чувствуют ваниль, другие - корицу, а кому-то новинка внушит шоколадные и бисквитные полутона.</t>
  </si>
  <si>
    <t xml:space="preserve">В новом Single Hop Player мы пустили в игру один хмель Citra. </t>
  </si>
  <si>
    <t>Bastet</t>
  </si>
  <si>
    <t>Алк: 8,5
Энс: 
IBU: 70</t>
  </si>
  <si>
    <t>Наш новый имперский стаут был сварен по всем законам классических образцов стиля. Разнообразная солодовая засыпь, плотное и тягучее тело и никаких дополнительных добавок и ингредиентов. Это пиво определенно украсит ваш вечер и добавит в него красок, игривости и хорошего настроения.</t>
  </si>
  <si>
    <t>Cat Sidhe</t>
  </si>
  <si>
    <t>Australian Pale Ale</t>
  </si>
  <si>
    <t>Ловите новую волну охмеления Catch the Wave! Мягкий эль, охмеленный австралийскими Galaxy и Vic Secret перенесет вас в лето на берегу океана.</t>
  </si>
  <si>
    <t>Eris: Triple BA</t>
  </si>
  <si>
    <t xml:space="preserve">Версия выдержанная в бочках из-под бурбона, виски и рома.
«Порядок потребен лишь глупцу, гений властвует над хаосом.» Эта немного искаженная цитата, приписанная Альберту Эйнштейну, не потеряла свой актуальности и в наши дни.
</t>
  </si>
  <si>
    <t xml:space="preserve"> Hop Headshot Idaho</t>
  </si>
  <si>
    <t>Тройной IPA с двойным охмелением Amarillo. Бескомпромиссная бронебойность, целенаправленная взрывная ароматика и запредельная плотность - вот верные спутники нашего «оружия».</t>
  </si>
  <si>
    <t>Hop Headshot Sabro</t>
  </si>
  <si>
    <t>Тройной IPA с двойным охмелением Sabro. Бескомпромиссная бронебойность, целенаправленная взрывная ароматика и запредельная плотность - вот верные спутники нашего «оружия».</t>
  </si>
  <si>
    <t xml:space="preserve"> MosaÏque IPA</t>
  </si>
  <si>
    <t>IPA - Belgian</t>
  </si>
  <si>
    <t xml:space="preserve">Перед вами IPA в бельгийском стиле, охмеленный Mosaic, с фруктовыми и пряными нотами, полученными благодаря использованию жидких бельгийских дрожжей, и более сложным вкусовым профилем </t>
  </si>
  <si>
    <t xml:space="preserve"> Single Hop Player Citra</t>
  </si>
  <si>
    <t xml:space="preserve">Первые видео-игры были симметричными, предназначенными для двоих. И сейчас почти в каждой игре принято собираться компанией: соревноваться друг с другом, играть командой, проходить сообща. Но порой куда приятнее выбрать режим «single-player», где есть возможность остаться с сюжетом наедине, прислушаться к нему. Твой соперник — ты сам, твой союзник — тоже ты. В новом Single Hop Player мы пустили в игру один хмель Citra. </t>
  </si>
  <si>
    <t>Single Hop Player Galaxy</t>
  </si>
  <si>
    <t xml:space="preserve">В новом Single Hop Player мы пустили в игру один хмель Galaxy. </t>
  </si>
  <si>
    <t xml:space="preserve">Встречайте сочный гозе, который мы щедро сдобрили экзотической маракуйей и вполне привычной для наших широт черной смородиной.
</t>
  </si>
  <si>
    <t>Spotted</t>
  </si>
  <si>
    <t>Алк: 6,3
Энс: 
IBU: 25</t>
  </si>
  <si>
    <t xml:space="preserve">Пятнистая кошка — один из мифических символов древних народов. Например индейцы приручали диких оцелотов, чтобы их племена были под охраной цепких кошачьих лапок, а ритуалы проводились под нежное мурлыканье. В самом безопасном и мирном вигваме соединялось все для безмятежного отдыха — ловец снов, защищающий от злых духов и болезней, и прирученный зверь, оберегающий от грызунов и змей.
</t>
  </si>
  <si>
    <t xml:space="preserve"> Target Renegade</t>
  </si>
  <si>
    <t>Алк: 8,5
Энс: 
IBU: 65</t>
  </si>
  <si>
    <t xml:space="preserve">Наш новый IPA с двойным охмелением мы посвятили легендарной восьмибитке Target: Renegade на платформе ZX Spectrum.
Конечно, самые внимательные сразу поймут нашу пасхалку: в этом сорте мы использовали экстракт Spectrum Citra — современную фишку сухого охмеления, а так же хмели Simcoe CRYO и Amarillo. 
</t>
  </si>
  <si>
    <t>The Door Into Summer</t>
  </si>
  <si>
    <t xml:space="preserve">Sour - Fruited </t>
  </si>
  <si>
    <t>Открываем дверь в лето нараспашку с новым сортом из сезонных ягод — самое время насладиться дыней и клубникой в вашем бокале.
На этикетку нового саура нас подтолкнула одноименная книга «Дверь в лето», которая как нельзя лучше иллюстрирует наше почтение и любовь к семейству кошачьих.
«Вообще человечество делится на «кошатников» и прочих. Причем прочих подавляющее большинство. Даже если они и прикидываются из вежливости (или по другим причинам), будто любят кошек, то тут же выдают себя с головой;</t>
  </si>
  <si>
    <t>Yellow Sea</t>
  </si>
  <si>
    <t>Алк: 6,8
Энс: 
IBU: 30</t>
  </si>
  <si>
    <t>Предлагаем вам перенестись на дикие пляжи и атоллы с новым NEIPA, охмеленным тропическими Bru-1 и Citra. Дышите ровно и погружайтесь глубже.</t>
  </si>
  <si>
    <t>Yard Cat</t>
  </si>
  <si>
    <t xml:space="preserve">Алк: 7,7
Энс: 
IBU: </t>
  </si>
  <si>
    <t>Считается, по древней Английской традиции, что прохладный IPA гораздо приятнее пить, если на твоих коленях мурлычет или о твои ноги трется пушистый хвостатый друг.</t>
  </si>
  <si>
    <t>Who is In The Box</t>
  </si>
  <si>
    <t>Наш новый саур с пюре брусники, кокоса и яблока задаст нужное настроение.</t>
  </si>
  <si>
    <t>Du Soleil Dans Un Verre</t>
  </si>
  <si>
    <t>Belgian Tripel</t>
  </si>
  <si>
    <t>Алк: 8,5
Энс: 
IBU: 30</t>
  </si>
  <si>
    <t>В жизни всегда есть место творчеству, которое призвано менять взгляд на привычные вещи.
Итак, перед вами наш новый Belgian Tripel — а это значит, что солнце прямо у вас в бокале.</t>
  </si>
  <si>
    <t>Black Steel</t>
  </si>
  <si>
    <t xml:space="preserve">Алк: 11,7
Энс: 
IBU: </t>
  </si>
  <si>
    <t>Для нашего нового эксперимента мы решили сплавить между собой признаки разных пивных стилей с целью получить универсальный образец. Для ковки нашего Black Steel мы использовали специальный штамм дрожжей, а закалён тройной Black IPA был сортами хмеля с повышенным содержания тиолов.
IPA - Imperial / Double Black</t>
  </si>
  <si>
    <t xml:space="preserve"> Divine Fog: Vista</t>
  </si>
  <si>
    <t>New England Pale ale</t>
  </si>
  <si>
    <t>Наш почтительный реверанс в сторону облегченных сортов с пресущей любовью к щедрому охмелению.
Легкое тело, яркий аромат и фокус на особенностях того или иного хмеля – именно так мы представляем себе современный пейл эль. Встречайте линейку Divine Fog, в рамках которой будут выпускаться бледные эли в стилистике Новой Англии.
Новый сорт мы посвятили новейшему хмелю Vista</t>
  </si>
  <si>
    <r>
      <rPr>
        <b/>
        <sz val="11"/>
        <color rgb="FFFF0000"/>
        <rFont val="Times New Roman"/>
        <family val="1"/>
        <charset val="204"/>
      </rPr>
      <t>Новинка!</t>
    </r>
    <r>
      <rPr>
        <b/>
        <sz val="11"/>
        <rFont val="Times New Roman"/>
        <family val="1"/>
        <charset val="204"/>
      </rPr>
      <t xml:space="preserve"> TÝR</t>
    </r>
  </si>
  <si>
    <t>Double Brown ale</t>
  </si>
  <si>
    <t>Двойной браун эль с добавлением кленового сиропа и перегородок грецкого ореха, который получил свойственный стилю карамельно-хлебный аромат и приятный сладковатый вкус. На послевкусии легко угадываются ноты сухофруктов и возможно кто-то почувствует перегородки.</t>
  </si>
  <si>
    <r>
      <rPr>
        <b/>
        <sz val="11"/>
        <color rgb="FFFF0000"/>
        <rFont val="Times New Roman"/>
        <family val="1"/>
        <charset val="204"/>
      </rPr>
      <t>Новинка!</t>
    </r>
    <r>
      <rPr>
        <b/>
        <sz val="11"/>
        <rFont val="Times New Roman"/>
        <family val="1"/>
        <charset val="204"/>
      </rPr>
      <t xml:space="preserve"> Divine Fog: Cashmere</t>
    </r>
  </si>
  <si>
    <t>Встречайте линейку Divine Fog, в рамках которой будут выпускаться бледные эли в стилистике Новой Англии.
Новый сорт мы посвятили хмелю Cashmere."</t>
  </si>
  <si>
    <t xml:space="preserve"> Moonstone Black Almond</t>
  </si>
  <si>
    <t>Imperial Pastry Sour</t>
  </si>
  <si>
    <t xml:space="preserve">
Встречайте имперский пастри стаут Moonstone: Black Almond с добавлением миндаля, который не нуждается в лирико-мистическом флере.</t>
  </si>
  <si>
    <t>Hop Stranding</t>
  </si>
  <si>
    <t>Двойной IPA, охмеленный парой Mosaic и Loral, с лаконичным описанием от создателей: «Кодзима гений».</t>
  </si>
  <si>
    <t xml:space="preserve"> Little Big Hero</t>
  </si>
  <si>
    <t>Наш новый Triple New England IPA мы снарядили миксом сортов хмелей HBC 586 и Mosaic. Сочетание невероятной сочности, крепости и вкуса не оставят вас равнодушными.</t>
  </si>
  <si>
    <t xml:space="preserve"> Kittys Secret</t>
  </si>
  <si>
    <t>Для дебютного сорта в нашей новой линейке мутных и сочных двойных IPA была выбрана прекрасная модель Лея, которая вот уже семь лет греет сердце нашего технолога Алексея. За аромат и вкус будут отвечать два сорта хмеля — Topaz и Vic Secret.</t>
  </si>
  <si>
    <r>
      <rPr>
        <b/>
        <sz val="11"/>
        <color rgb="FFFF0000"/>
        <rFont val="Times New Roman"/>
        <family val="1"/>
        <charset val="204"/>
      </rPr>
      <t>Новинка!</t>
    </r>
    <r>
      <rPr>
        <b/>
        <sz val="11"/>
        <rFont val="Times New Roman"/>
        <family val="1"/>
        <charset val="204"/>
      </rPr>
      <t xml:space="preserve"> Cloudy St.Petersbug</t>
    </r>
  </si>
  <si>
    <t>Немного светлого эля из Новой Англии. Sabro &amp; Talus</t>
  </si>
  <si>
    <t>Fenrir</t>
  </si>
  <si>
    <t>Stout - Imperial / Double Oatmeal</t>
  </si>
  <si>
    <t xml:space="preserve">
Фенрир - двойной овсяный стаут, сваренный с добавлением кленового сиропа и ванили. Он получил приятное кремовое тело</t>
  </si>
  <si>
    <t>Single Hop Player Amarillo</t>
  </si>
  <si>
    <t>В Single player пустили в игру один хмель Amarillo, дав ему все шансы проявить себя по-настоящему.</t>
  </si>
  <si>
    <t xml:space="preserve"> Dark Outcast</t>
  </si>
  <si>
    <t xml:space="preserve">
Наш новый сорт был задуман как награда для гедонистических эгоистов, которые не боятся осуждения и в первую очередь думают о своем удовольствии. Густой и текстурный имперский стаут получил насыщенный кофейно-шоколадный вкус и приятное продолжительное послевкусие.
</t>
  </si>
  <si>
    <t xml:space="preserve"> Just Gose</t>
  </si>
  <si>
    <t>Мы запускаем новую линейку, в рамках которой хотим подсветить определенные стили в их первозданном виде. Открывает нашу серию культовый немецкий гозе.
Кисло-соленая база, ноты кориандра и легкое тело. Понятно и просто.</t>
  </si>
  <si>
    <t>Just helles</t>
  </si>
  <si>
    <t>Lager helles</t>
  </si>
  <si>
    <t>Мюнхенский светлый лагер, более известный как Мюнхнер Хеллес — светлое баварское пиво низового брожения, разновидность светлого лагера с характерным солодовым вкусом и лёгкой хмелевой горечью.</t>
  </si>
  <si>
    <t>Just Czech Pilsner</t>
  </si>
  <si>
    <t>Классический пилснер низового брожения — ничего лишнего, только искренне чешские мотивы. Светлый чешский солод, декокционное затирание, традиционный чешский хмель и желание не отступать от</t>
  </si>
  <si>
    <t>Hop Headshot: Amarillo</t>
  </si>
  <si>
    <t>Hop Headshot: Amarillo, тройной IPA с двойным охмелением Amarillo. Бескомпромиссная бронебойность, целенаправленная взрывная ароматика и запредельная плотность - вот верные спутники нашего «оружия».</t>
  </si>
  <si>
    <t>Hop Headshot: Cashmere</t>
  </si>
  <si>
    <t>Hop Headshot: Cashmere, тройной IPA с двойным охмелением Cashmere. Бескомпромиссная бронебойность, целенаправленная взрывная ароматика и запредельная плотность - вот верные спутники нашего «оружия».</t>
  </si>
  <si>
    <t>Hop Headshot: Mosaic</t>
  </si>
  <si>
    <t>Тройной хмель IPA DDH Mosaic</t>
  </si>
  <si>
    <t xml:space="preserve"> Hop Headshot: El Dorado</t>
  </si>
  <si>
    <t xml:space="preserve">Hop Headshot: El Dorado, тройной IPA с двойным сухим охмелением El Dorado. </t>
  </si>
  <si>
    <t xml:space="preserve"> Scratch</t>
  </si>
  <si>
    <t>Удивительно, как некоторые вещи с годами, да чего уж там — с веками, приобретают все новые и новые значения. Например, виниловый проигрыватель. Раньше на нем можно было томно послушать романсы, сидя во французском кресле. Но потом, не успели мы моргнуть, как диджеи неустанно скретчат на новомодном Numark PT01 Scratch, раззадоривая толпу. Развитие цивилизации, стремление к неизученному новому или банальная скука — мы не знаем, что в конечном итоге действительно двигает этот своеобразный прогресс.</t>
  </si>
  <si>
    <t xml:space="preserve"> Shorthair Wisdom</t>
  </si>
  <si>
    <t>Пиво сварено в стиле New England IPA. Для этого NEIPA с сортами хмеля Mosaic и Idaho 7 позировали коты пивовара Арсения. Цените друзей наших меньших и прислушивайтесь к ним, ведь они всегда вам рады и готовы прийти на помощь вне зависимости от вашего статуса и заслуг.</t>
  </si>
  <si>
    <r>
      <rPr>
        <b/>
        <sz val="11"/>
        <color rgb="FFFF0000"/>
        <rFont val="Times New Roman"/>
        <family val="1"/>
        <charset val="204"/>
      </rPr>
      <t>Новинка!</t>
    </r>
    <r>
      <rPr>
        <b/>
        <sz val="11"/>
        <rFont val="Times New Roman"/>
        <family val="1"/>
        <charset val="204"/>
      </rPr>
      <t xml:space="preserve"> Simple Dimple</t>
    </r>
  </si>
  <si>
    <t>Миниатюрность, лето, первый день рождения. Это основные мотивы нашего совместного творчества, итогом которого стал лёгкий NE Pale Ale “Simple Dimple” на хмелях Citra и Cryo Pop. Легкое, освежающее и мутное пиво, которым можно приятно утолить жажду и не беспокоиться за наступающие всле</t>
  </si>
  <si>
    <t xml:space="preserve"> West Wave Amarillo &amp; Citra </t>
  </si>
  <si>
    <t>AIPA</t>
  </si>
  <si>
    <t>Отличный представитель IPA Западного Побережья, сухой, свежий и ароматный. Легкие цитрусовые ноты переплетаются с хвойными и цветочными оттенками в акцентированной горчинке в послевкусии.</t>
  </si>
  <si>
    <t>West Wave Idaho &amp; Mosaic</t>
  </si>
  <si>
    <t xml:space="preserve">
В новой версии нашего IPA в американском стиле West Wave мы постарались раскрыть все особенности «старичка» Mosaic и его осовремен</t>
  </si>
  <si>
    <t>Desert Snake</t>
  </si>
  <si>
    <t>Мы, как и всегда, призываем вас идти наперекор стереотипам и ничего не бояться. Встречайте новый сорт Double New England IPA с бандой хмелей Sabro Incognito, Sabro CRYO и Citra. На этикетке подж</t>
  </si>
  <si>
    <t>Chill-N-Cheers</t>
  </si>
  <si>
    <t>Алк: 8
Энс: 
IBU: 20</t>
  </si>
  <si>
    <t>Новая двойная NEIPA с сортами хмеля Citra, Mosaic и Pink Boots.  узнаем.
Цените друзей наших меньших и пр</t>
  </si>
  <si>
    <t>Catch Wave</t>
  </si>
  <si>
    <t>Алк: 5
Энс: 
IBU: 40</t>
  </si>
  <si>
    <t>Your Quadruple Sour Barbe Juice</t>
  </si>
  <si>
    <t>Где находится тот горизонт восприятия, заглянув за который привычные вкусы и предпочтения начинают казаться устаревшими и неактуальными? Можно ли возвести в абсолют крепость и сочность?
Новый персонаж в нашей линейке «четверных» кисляков — Your Quadruple Barbie Juice.
Очередная глава вне правил и стереотипов — вишневый сорт без тормозов. Не обращайте внимание на придуманные кем-то ограничения. Правила, как и всегда, определяете только вы.</t>
  </si>
  <si>
    <t>Your Quadruple Sour Peach Juice</t>
  </si>
  <si>
    <t>Your Quadruple Sour Peach Juice - новая глава в серии историй о ярких и насыщенных сауэр элях, которые призывают нас не обращать внимание на придуманные кем-то ограничения. Правила определяете вы.</t>
  </si>
  <si>
    <t>Your Quadruple Sour Purple Juice</t>
  </si>
  <si>
    <t>Your Quadruple Sour Purple Juice окажет вам услугу и на несколько мгновений погрузит вас в беззаботное время, когда путешествия не ограничивались вашей квартирой или местным баром, и когда бокал пива был чем-то большим чем обыденность. Поможет ему в этом заряд черники, помноженный на фирменную кислую базу с сокрушающей крепостью и фирменная этикетка, украшенная пасхалками.</t>
  </si>
  <si>
    <t>Your Quintuple Symbiote Juice</t>
  </si>
  <si>
    <t>Новая глава в серии историй о ярких и насыщенных сауэр элях, которые призывают нас не обращать внимание на придуманные кем-то ограничения. Правила определяете вы.</t>
  </si>
  <si>
    <t xml:space="preserve"> Ковер задавал стиль всей комнате</t>
  </si>
  <si>
    <t>White Stout</t>
  </si>
  <si>
    <t>Алк: 9
Энс: 
IBU: 15</t>
  </si>
  <si>
    <t>Мы совместно с «Лабораторией кофе» и вновь вдохновившись «Большим Лебовски» решили задать стиль не просто всей комнате. Отрицая любой вандализм и вооружившись Бразилия Пиберри и мадагаскарской ванилью, выдержанной в роме, продолжим искать идеальный баланс в поисках лучшего рецепта главного коктейля всех чуваков. После «Дудеизма», нашей коллаборации с пивоварней Brewlok, вас ждет второе невероятное путешествие в мир «Белого русского».</t>
  </si>
  <si>
    <r>
      <rPr>
        <b/>
        <sz val="11"/>
        <color rgb="FFFF0000"/>
        <rFont val="Times New Roman"/>
        <family val="1"/>
        <charset val="204"/>
      </rPr>
      <t>Новинка!</t>
    </r>
    <r>
      <rPr>
        <b/>
        <sz val="11"/>
        <rFont val="Times New Roman"/>
        <family val="1"/>
        <charset val="204"/>
      </rPr>
      <t xml:space="preserve"> Крылы Полымя</t>
    </r>
  </si>
  <si>
    <t>Алк: 6,9
Энс: 
IBU: 11</t>
  </si>
  <si>
    <t>Кислый эль с красной смородиной и каламанси</t>
  </si>
  <si>
    <t>Pop It</t>
  </si>
  <si>
    <t xml:space="preserve">Алк: 7,5
Энс: 
IBU: </t>
  </si>
  <si>
    <t>Полнотелый и сочный NEIPA с ароматом цитрусовых и тропических фруктов и мягкой, но в тоже время уверенной горечью, охмеленный блендом Cryo Pop.</t>
  </si>
  <si>
    <t xml:space="preserve"> Refresh.exe /Cranberry</t>
  </si>
  <si>
    <t>Алк: 6,5
Энс: 
IBU: 15</t>
  </si>
  <si>
    <t>В свежем релизе Refresh.exe /Cranberry ваше сознание и рецепторы захватит пробивная и бодрящая клюква — не забудьте сделать резервную копию, ведь возвращаться к девайсам вам уже не захочется.</t>
  </si>
  <si>
    <r>
      <rPr>
        <b/>
        <sz val="11"/>
        <color rgb="FFFF0000"/>
        <rFont val="Times New Roman"/>
        <family val="1"/>
        <charset val="204"/>
      </rPr>
      <t>Новинка!</t>
    </r>
    <r>
      <rPr>
        <b/>
        <sz val="11"/>
        <rFont val="Times New Roman"/>
        <family val="1"/>
        <charset val="204"/>
      </rPr>
      <t xml:space="preserve"> Refresh.exe /Raspberry</t>
    </r>
  </si>
  <si>
    <t>Алк: 3
Энс: 
IBU: 9</t>
  </si>
  <si>
    <t>В комплект Refresh.exe Raspberry, на сленге фанатов микрокомпьютеров «Малинка», входит чистый берлинер с добавлением пюре. Немного кислый и в меру сладкий, но главное всегда кстати.</t>
  </si>
  <si>
    <r>
      <rPr>
        <b/>
        <sz val="11"/>
        <color rgb="FFFF0000"/>
        <rFont val="Times New Roman"/>
        <family val="1"/>
        <charset val="204"/>
      </rPr>
      <t>Новинка!</t>
    </r>
    <r>
      <rPr>
        <b/>
        <sz val="11"/>
        <rFont val="Times New Roman"/>
        <family val="1"/>
        <charset val="204"/>
      </rPr>
      <t xml:space="preserve"> Refresh.EXE/ Black Currant</t>
    </r>
  </si>
  <si>
    <t>Именно для такой ситуации мы сварили легкий, фруктовый гозе. Он позволит вам взбодриться, провести несколько минут в приятном неведении современной повестки и разгонит рой негативных мыслей.
При запуске системы Refresh.exe /Black Currant мы добавили сезонную черную смородину, и база солоноватого гозе заиграла новым ягодным и в меру кислым вкусом.</t>
  </si>
  <si>
    <r>
      <rPr>
        <b/>
        <sz val="11"/>
        <color rgb="FFFF0000"/>
        <rFont val="Times New Roman"/>
        <family val="1"/>
        <charset val="204"/>
      </rPr>
      <t>Новинка!</t>
    </r>
    <r>
      <rPr>
        <b/>
        <sz val="11"/>
        <rFont val="Times New Roman"/>
        <family val="1"/>
        <charset val="204"/>
      </rPr>
      <t xml:space="preserve"> Rank Galaxy</t>
    </r>
  </si>
  <si>
    <t>В нашей новой линейке «RANK», двойных IPA на одном сорте хмеля, мы вновь обратились к миру покера за вдохновением. На этот раз в раздаче попался сочный Galaxy с отчетливым тропическим вкусом.</t>
  </si>
  <si>
    <t xml:space="preserve"> Rank Simcoe</t>
  </si>
  <si>
    <t xml:space="preserve">
Если проводить аналогию с пивом, то каждый хмель, как и ранг карты, по своему уникален и силен. Его можно комбинировать с другими сортами хмеля, а можно добиться результата с помощью моноохмеления. В новой раздаче нам выпал хмель Simcoe.
</t>
  </si>
  <si>
    <t xml:space="preserve"> Rank Mosaic</t>
  </si>
  <si>
    <t>В нашей линейке двойных IPA на одном сорте хмеля «RANK» мы вновь обратились к миру покера за вдохновением. В новой раздаче нам выпал хмель Mosaic.</t>
  </si>
  <si>
    <t>Алк: 12
Энс: 
IBU: 25</t>
  </si>
  <si>
    <t>Икарус</t>
  </si>
  <si>
    <t>Your Quadruple Cranberry Juice</t>
  </si>
  <si>
    <t>Your Quadruple Sour Orange Juice</t>
  </si>
  <si>
    <t xml:space="preserve"> В бокале вас ждет мощный заряд апельсина, помноженный на фирменную кислую базу с сокрушающей крепостью, а на этикетке традиционные пасхалки.</t>
  </si>
  <si>
    <t xml:space="preserve"> Your Quintuple Eternals Juice</t>
  </si>
  <si>
    <t>Алк: 14
Энс: 
IBU: 10</t>
  </si>
  <si>
    <t>Новая глава в серии историй о ярких и насыщенных сауэр элях, которые призывают нас не обращать внимание на придуманные кем-то ограничения.</t>
  </si>
  <si>
    <t>PANZER BREWERY</t>
  </si>
  <si>
    <t>Михаил</t>
  </si>
  <si>
    <t>Алк: 4,7
Энс: 12
IBU: 11</t>
  </si>
  <si>
    <t xml:space="preserve">Светлый лагер с мягким хлебно-солодовым вкусом, сбалансированный смолянистой горечью. Охмелен американскими хмелями Columbus и Cascade. Классический и традиционный.
</t>
  </si>
  <si>
    <t xml:space="preserve"> Cherry Stone</t>
  </si>
  <si>
    <t>Belgian Dubbel with Cherry</t>
  </si>
  <si>
    <t>Алк: 4,7
Энс: 12
IBU: 12</t>
  </si>
  <si>
    <t>Крепкий, как стены средневекового замка, фрутбир. Обладает богатой солодовой базой и завораживающим рубиновым цветом. Добавление сока и пюре вишни придаёт этому пиву деликатную терпкость и кислинку. А аутентичные бельгийские дрожжи, словно алхимики, создают аромат специй, чернослива и подчеркивают ягодные ноты вишни.</t>
  </si>
  <si>
    <t>Акварель Vista&amp;Citra</t>
  </si>
  <si>
    <t>Алк: 6,9
Энс: 
IBU: 60</t>
  </si>
  <si>
    <t>Встречайте новый ИПА в линейке Акварель – Vista/Citra. В этом супер-хмелевом сорте и Vista, и Citra были заданы на сухую. Получился тропический коктейль с нотами цитрусов и цветов. Тело сбалансировано, горечь умеренная</t>
  </si>
  <si>
    <t>Festbier</t>
  </si>
  <si>
    <t>Cпециально сваренное октоберфестовое пиво в традиционном Мюнхенском стиле, которое можно приобрести лишь в это время года. Имеет яркий насыщенный солодовый вкус и небольшую горчинку благородного хмеля Hallertau Tradition</t>
  </si>
  <si>
    <t>Алк: 6,9
Энс: 16,7
IBU: 70</t>
  </si>
  <si>
    <t>Встречайте новый ИПА в линейке Акварель – Lotus/Sultana. В этом супер-хмелевом сорте и Lotus, и Sultana были заданы на сухую. Получился тропический коктейль с нотами цитрусов и цветов. Тело сбалансировано, горечь умеренная</t>
  </si>
  <si>
    <t>Alice</t>
  </si>
  <si>
    <t>Легкий, освежающий фруктовый эль, c вишневым соком. Приятный аромат и вкус сочной спелой вишни, с едва ощутимой горчинкой косточки, отлично передает летнюю теплоту и беззаботность</t>
  </si>
  <si>
    <t>Хельмут</t>
  </si>
  <si>
    <t xml:space="preserve">Алк: 4,9
Энс: 11,7
IBU: </t>
  </si>
  <si>
    <t>Munich Helles с немецким хмелем Hallertau Tradition, с цветочно-фруктовым вкусо-ароматическим пофилем. Солодовая основа с тонами сена, легкой хмелевой горечью, уходящей на послевкусие с леденцовой сладостью.</t>
  </si>
  <si>
    <t>Imperial Tomato Gose</t>
  </si>
  <si>
    <t>Алк: 6,9
Энс: 21
IBU: 12</t>
  </si>
  <si>
    <t>Submarine Asia версия extra hot, для полного погружения в азиатскую тематику - кокос, имбирь, лайм и устричный соус в сочетании с мощной дозой острейшего cоуса мэш из перца Naga Jolokia </t>
  </si>
  <si>
    <t xml:space="preserve"> Submarine Tropic</t>
  </si>
  <si>
    <t>Для тех кто только начинает свой путь в океане острых томаток, тропическая версия вас явно впечатлит:
маракуйя, грейпфрут и красный апельсин в сочетании с базиликом, кориандром и сельдереем поданые под соусом мэш из перца Habanero</t>
  </si>
  <si>
    <r>
      <rPr>
        <b/>
        <sz val="11"/>
        <color rgb="FFFF0000"/>
        <rFont val="Times New Roman"/>
        <family val="1"/>
        <charset val="204"/>
      </rPr>
      <t>Новинка!</t>
    </r>
    <r>
      <rPr>
        <b/>
        <sz val="11"/>
        <rFont val="Times New Roman"/>
        <family val="1"/>
        <charset val="204"/>
      </rPr>
      <t xml:space="preserve"> DIPA</t>
    </r>
  </si>
  <si>
    <t>Грозный WEST COAST DIPA в арсенале которого трио хмелей Waimea, Ekuanot и Citra подкрепляют мощь плотного солодового тела.</t>
  </si>
  <si>
    <t xml:space="preserve"> Sour ale Mango&amp;Calamansi</t>
  </si>
  <si>
    <t>Б/А</t>
  </si>
  <si>
    <t xml:space="preserve">Алк: 0
Энс: 
IBU: </t>
  </si>
  <si>
    <t>Безалкогольный саур с манго и каламанси</t>
  </si>
  <si>
    <t>Безалкогольный молочный стаут</t>
  </si>
  <si>
    <t>Алк: 0,5
Энс: 
IBU: 50</t>
  </si>
  <si>
    <t>Безалкогольный IPA с ярким ароматом цитруса и тропических фруктов, во вкусе гармонично сочетаются сладость солода и горечь хмеля, совершенно не уступая оригинальному IPA</t>
  </si>
  <si>
    <t>Яшма</t>
  </si>
  <si>
    <t>Меломель приготовленный из чистейшего мёда родом из Алтайского края с добавлением ежевики, черники, малины и смородины.</t>
  </si>
  <si>
    <t xml:space="preserve"> Янтарь</t>
  </si>
  <si>
    <t>Алк: 4,7
Энс: 12
IBU: 13</t>
  </si>
  <si>
    <t>Для изготовления этого меломеля мы привезли чистейший мёд из Алтайского края и сдобрили его яблочным пюре и корицей. Получился яркий, насыщенный мид цвета молочного янтаря, со вкусом яблочного пирога .</t>
  </si>
  <si>
    <t>Рисовый самурай</t>
  </si>
  <si>
    <t>Rise Gose</t>
  </si>
  <si>
    <t>Алк: 4,7
Энс: 12
IBU: 14</t>
  </si>
  <si>
    <t>Рисовый гозе - солоновато-кислый эль, вдохновленный пейзажами востока, культурой Феодальной Японии и восходящим солнцем. Каждый наш пивовар следовал Кодексу Бусидо, провел сотни часов в медитациях и славных боях, прежде чем довести рецептуру этого сорта до совершенства.</t>
  </si>
  <si>
    <t xml:space="preserve"> Малинуа</t>
  </si>
  <si>
    <t>Малиновый портер</t>
  </si>
  <si>
    <t>Алк: 4,7
Энс: 12
IBU: 15</t>
  </si>
  <si>
    <t>Малинуа- порода нашего нового портера со свежей малиной и вашего верного друга на зиму. Перед употреблением лучше сбиваться в стаи и остановиться до того, как сами начнете передвигаться на четвереньках.</t>
  </si>
  <si>
    <t>Sour Flow Черника</t>
  </si>
  <si>
    <t>Алк: 4,7
Энс: 12
IBU: 16</t>
  </si>
  <si>
    <t>В основе вкусная и полезная черника.</t>
  </si>
  <si>
    <t>Sour Flow свекла и чёрная смородина</t>
  </si>
  <si>
    <t>Алк: 4,7
Энс: 12
IBU: 17</t>
  </si>
  <si>
    <t>Sour Flow - кислый эль с малиной и чёрной смородиной, сваренный по технологии "sour kettle". Кисло, свежо! Помогает приблизить солнечные деньки!</t>
  </si>
  <si>
    <t>Sour Flow с малиной и чёрной смородиной</t>
  </si>
  <si>
    <t>Алк: 4,7
Энс: 12
IBU: 18</t>
  </si>
  <si>
    <t>Sour Flow - кислый эль с ежевикой и лаймом, сваренный по технологии "sour kettle". Приятный ягодный аромат, освежающая кислинка лайма помогут вам плыть по течению жаркого лета!</t>
  </si>
  <si>
    <t xml:space="preserve"> Medusa IPA</t>
  </si>
  <si>
    <t xml:space="preserve">Этот NE DIPA сварен с использованием большого количества редкого дикого хмеля Medusa из горного штата Нью-Мексико. Medusa дарит аромат спелой дыни, папайи и абрикоса в сочетании с пряными нотами перца, древесины и сосновой смолы. </t>
  </si>
  <si>
    <t>Мякоть Мандарин+Манго+Маракуйя</t>
  </si>
  <si>
    <t>Алк: 6
Энс: 12
IBU:</t>
  </si>
  <si>
    <t>SMOOTHIE SOUR, вкус которого окунёт вас в тропическую негу. Нежнейшая, сочная МяКоть манго, маракуйи и мандарина в вашем бокале!</t>
  </si>
  <si>
    <t>Алк: 4,2
Энс: 11,7
IBU: 12</t>
  </si>
  <si>
    <t>Sour Flow Персик</t>
  </si>
  <si>
    <t>Алк: 4,2
Энс: 11,7
IBU: 13</t>
  </si>
  <si>
    <t>Sour Flow - кислый эль с брусникой, сваренный по технологии "sour kettle". Настоящий сочный персика дополнит ваше тёплое лето!</t>
  </si>
  <si>
    <t>Sour Flow с цитрусами</t>
  </si>
  <si>
    <t>Алк: 4,2
Энс: 11,7
IBU: 10</t>
  </si>
  <si>
    <t>В основе кислый и терпкий грейпфрут в сочетании со сладостью мандаринов и немного экзотических нот, благодаря каламанси.</t>
  </si>
  <si>
    <t>Sour Flow с гуава+маракуйя+лемонграсс</t>
  </si>
  <si>
    <t>Алк: 4,2
Энс: 11,7
IBU: 16</t>
  </si>
  <si>
    <t xml:space="preserve">Sour Flow - кислый эль с фруктами, сваренный по технологии "sour kettle". </t>
  </si>
  <si>
    <t>Berry Tale</t>
  </si>
  <si>
    <t xml:space="preserve">Алк: 6,5
Энс: 
IBU: 12 </t>
  </si>
  <si>
    <t>Berry Tale – кислый эль с великолепным сочетанием сочной чёрной смородины, аппетитной вишни и терпкой малины, вносящую восхитительную изюминку в общую композицию. </t>
  </si>
  <si>
    <t>Алк: 6,9
Энс: 18
IBU: 12</t>
  </si>
  <si>
    <t xml:space="preserve">Яркий и насыщенный имперский кислый эль в котором экзотические цитрусы юзу и каламанси сочетаются с нежнейшим пюре сладкого персика. Получился плотный и многослойный напиток, вкус которого раскрывается подобно смене фокуса. </t>
  </si>
  <si>
    <t>Black Cat</t>
  </si>
  <si>
    <t>Алк: 5
Энс: 15
IBU: 24</t>
  </si>
  <si>
    <t>Сочетание жженого ячменя, шоколадного солода, лактозы (молочного сахара), овсяных хлопьев и ванили придают этому темному элю уникальный кофейно-шоколадный вкус и мягкую кремовую консистенцию. А азотная смесь вызывает появление "лавинного" эффекта и создает густую молочную пену. Мяу</t>
  </si>
  <si>
    <t>Tales of Coconut</t>
  </si>
  <si>
    <t>Алк: 6,9
Энс: 18,5
IBU: 37</t>
  </si>
  <si>
    <t>Новый портер насыщен вкусом кокоса благодаря добавлению обжаренной стружки крупного помола. Чтобы совладать с темной силой крепкого напитка в котел при отваре была добавлена ваниль, мягкие ноты которой будут уловимы при употреблении Tales of Coconut!</t>
  </si>
  <si>
    <r>
      <rPr>
        <b/>
        <sz val="11"/>
        <color rgb="FFFF0000"/>
        <rFont val="Times New Roman"/>
        <family val="1"/>
        <charset val="204"/>
      </rPr>
      <t>Новинка!</t>
    </r>
    <r>
      <rPr>
        <b/>
        <sz val="11"/>
        <rFont val="Times New Roman"/>
        <family val="1"/>
        <charset val="204"/>
      </rPr>
      <t xml:space="preserve"> Акварель Chinook Nugget</t>
    </r>
  </si>
  <si>
    <t>DDH IPA</t>
  </si>
  <si>
    <t>Алк: 6,9
Энс: 18,5
IBU: 39</t>
  </si>
  <si>
    <t xml:space="preserve"> В этой версии, с помощью двойного сухого охмеления мы украсили солодовое полотно яркими красками хмеля Chinook, позволив им смешиваться как акварели, перетекая из одного в другой и образуя затейливые узоры и новые оттенки.</t>
  </si>
  <si>
    <t>Starlight</t>
  </si>
  <si>
    <t>Алк: 6,9
Энс: 18,5
IBU: 40</t>
  </si>
  <si>
    <t>Светлый эль, во вкусе которого карамельно-солодовая основа переплетается с умеренной, сухой, травянистой горечью. А техника "сухого охмеления" раскрывает фантастический аромат американских хмелей с нотами фруктов, цитрусов и пряностей.</t>
  </si>
  <si>
    <t>Super Mango</t>
  </si>
  <si>
    <t>Алк: 5,4
Энс: 13,5
IBU: 30</t>
  </si>
  <si>
    <t>Герой, стоящий на страже твоего вечера. Если ты не знаешь, чего отведать, то подай сигнал в небо, и в мгновение ока наш герой появится! И имя ему - Супер Манго.</t>
  </si>
  <si>
    <t>Акварель Azacca&amp;Citra</t>
  </si>
  <si>
    <t>Алк: 6,9
Энс: 
IBU: 59</t>
  </si>
  <si>
    <t>В этой версии мы использовали хмелевой бленд Azacca и дополнили его Citra LUPOMAX</t>
  </si>
  <si>
    <t xml:space="preserve"> Акварель Medusa&amp;Bru</t>
  </si>
  <si>
    <t xml:space="preserve">В этой версии мы решили познакомить Вас с ярким и необычным дуэтом хмелей Medusa и BRU-1 </t>
  </si>
  <si>
    <t xml:space="preserve"> Акварель Zamba&amp;Mosaic</t>
  </si>
  <si>
    <t>В этой версии мы использовали хмелевой бленд Zamba и дополнили его Mosaic LUPOMAX</t>
  </si>
  <si>
    <t>Могиканин</t>
  </si>
  <si>
    <t>Алк: 6,7
Энс: 16,5
IBU: 45</t>
  </si>
  <si>
    <t>Из Америки специально под этот сорт был привезен уникальный штамм дрожжей, способный к биотрансформации — явлению, при котором дрожжи находятся в состоянии активного брожения, взаимодействуя с веществами хмеля, что способствует получению нестандартного насыщенного аромата. А сочетание пшеничного солода, овсяных хлопьев и минерального состава воды придают мягкую консистенцию фруктового сока.</t>
  </si>
  <si>
    <t>Catch Up</t>
  </si>
  <si>
    <t>Алк: 4,3
Энс: 
IBU: 12</t>
  </si>
  <si>
    <t>Наша версия томатного гозе Catch Up-плотная и насыщенная, за счёт добавления большого количества томатной пасты.
Терпкий аромат и пряный, сладковато-горький вкус придаёт стебель сельдерея, базилик и гвоздика.
За умеренную остроту отвечает кайенский перц из соуса табаско.</t>
  </si>
  <si>
    <t>Banana Kraken</t>
  </si>
  <si>
    <t>Hefeweizen</t>
  </si>
  <si>
    <t>Алк: 4,5
Энс: 12
IBU: 11</t>
  </si>
  <si>
    <t>Очень светлый и легкий эль в немецком стиле. Пшеничный солод делает его вкус мягким и обволакивающим, а специальный штамм дрожжей придает его аромату оттенки гвоздики и банана. Характерная кислинка и жизнерадостный кракен делают этот эль идеальным выбором для утоления жажды.</t>
  </si>
  <si>
    <t>New England DIPA</t>
  </si>
  <si>
    <t>Алк: 6,5
Энс: 14,5
IBU: 40</t>
  </si>
  <si>
    <t>Американский сухой IPA из линейки Avenue 77. Использованы два хмеля: Citra и Mosaic.</t>
  </si>
  <si>
    <t>Milk River</t>
  </si>
  <si>
    <t>Алк: 6,8
Энс: 19,5
IBU: 20</t>
  </si>
  <si>
    <t>Zero Point Brewery</t>
  </si>
  <si>
    <t xml:space="preserve"> Good Vibe</t>
  </si>
  <si>
    <t>Pineapple Pale Ale Б/А</t>
  </si>
  <si>
    <t>Алк: 0,5
Энс: 
IBU: 35</t>
  </si>
  <si>
    <t>Хорошее настроение всегда витает вокруг нас. Его надо просто поймать. Этот насыщенный пэил эль с добавлением натурального ананасового сока создан для того, чтобы вам было проще поймать хорошую волну.
Отлично сочетается с сырами, орехами, фруктовыми чипсами, солнечным днем и
хорошим настроением.</t>
  </si>
  <si>
    <t>Universal Lager</t>
  </si>
  <si>
    <t>Многие не подозревают, какие изменения может скрывать даже небольшое путешествие. Вы вроде бы возвращаетесь туда, откуда начинали, но это уже другой вы. Путешествуйте налегке. Безалкогольный лагер. Универсальный напиток к любому блюду.</t>
  </si>
  <si>
    <t>Чешский Лагер</t>
  </si>
  <si>
    <t>Алк: 0,5
Энс: 
IBU: 30</t>
  </si>
  <si>
    <t>Мы сдедали шаг вперед в безалкогольном пивоварении, сварив по уникальной технологии этот сбалансированный лагер в чешском стиле.</t>
  </si>
  <si>
    <t>Long Summer Days Blueberry</t>
  </si>
  <si>
    <t>Sour Б/А</t>
  </si>
  <si>
    <t>Освежающий безалкогольный черничный сауэр</t>
  </si>
  <si>
    <t xml:space="preserve"> Long Summer Days Raspberry</t>
  </si>
  <si>
    <t>Алк: 0,5
Энс: 
IBU: 36</t>
  </si>
  <si>
    <t>Освежающий безалкогольный малиновый сауэр</t>
  </si>
  <si>
    <t xml:space="preserve"> Sun Setting</t>
  </si>
  <si>
    <t>Mango Pineapple Pale Ale Б/А</t>
  </si>
  <si>
    <t>Говорят, чтобы путешествие прошло хорошо, важны две составляющие - внутренняя установка и внешняя обстановка. Сет и сеттинг. Этот манговый пэил эль с добавлением натурального пюре манго создан, чтобы передать атмосферу морского заката.</t>
  </si>
  <si>
    <r>
      <rPr>
        <b/>
        <sz val="11"/>
        <color rgb="FF000000"/>
        <rFont val="Times New Roman"/>
        <family val="1"/>
        <charset val="204"/>
      </rPr>
      <t xml:space="preserve"> Look Around</t>
    </r>
  </si>
  <si>
    <t>IPA Б/А</t>
  </si>
  <si>
    <t>Иногда важно остановиться и посмотреть вокруг, чтобы увидеть красоту места, в котором находишься. Или сориентироваться и продолжить путь. Этот полнотелый индиа пэил эль с цветочным ароматом и яркой горчинкой поможет насладиться моментом.</t>
  </si>
  <si>
    <t xml:space="preserve"> Porter42</t>
  </si>
  <si>
    <t>Porter Б/А</t>
  </si>
  <si>
    <t>Есть вещи, которыми делишься, а их становится больше: тепло костра, впечатления от путешествия, удовольствие от вкуса любимого напитка. Мы наполнили этот бархатистый портер ароматом лесного ореха, чтобы вы могли поделиться им с кем-то еще.</t>
  </si>
  <si>
    <t xml:space="preserve"> Silk Road</t>
  </si>
  <si>
    <t>Milk Stout Б/А</t>
  </si>
  <si>
    <t>Чем темнее небо, тем ярче путь освещают звезды. В этот стаут, обладающий сбалансированным шоколадно-молочным вкусом с умеренной горечью и обволакивающей текстурой, мы как будто положили каплю галактики Млечный путь, чтобы вы могли попробовать ее на вкус.</t>
  </si>
  <si>
    <t xml:space="preserve"> Moto Drug</t>
  </si>
  <si>
    <t>Лагер Б/А</t>
  </si>
  <si>
    <t>Есть вещи, на которые подсаживаешься с первого вдоха. Свобода. Скорость. Чтобы вы могли наслаждаться ими без ограничений, мы сварили по уникальной технологии и охмелили ароматным американским хмелем этот безалкогольный пилснер.</t>
  </si>
  <si>
    <t>ST. ANTON</t>
  </si>
  <si>
    <t>Яблоко сухой</t>
  </si>
  <si>
    <t xml:space="preserve">Сидр </t>
  </si>
  <si>
    <t xml:space="preserve">Алк: 5.5
Энс: 
IBU: </t>
  </si>
  <si>
    <t>Только правильно подобранная пропорция разных сортов яблок сидровой селекции позволяет этому напитку носить имя "Натуральный Сидр". Это - основа всех продуктов компании "Яблочный Спас". Сидр "St. Anton" изготовлен в строгом соответствии с классическими европейскими технологиями путем естественного брожения яблочного сока прямого отжима. Не фильтруется, не пастеризуется. Допускается наличие осадка естественного происхождения.</t>
  </si>
  <si>
    <t>Пуаре сухой</t>
  </si>
  <si>
    <t>Пуаре – грушевый "брат" сидра, т.е. напиток изготавливается по той же технологии, но из сока груши, а не яблока. Пуаре St. Anton – слегка игристый, легкий, освежающий, с тонким элегантным вкусом и сложным ароматом груши, прекрасен в сочетании как с мясными, так и с рыбными блюдами и морепродуктами.</t>
  </si>
  <si>
    <t>Брют</t>
  </si>
  <si>
    <t>Сидр сделан из российских яблок сидровой селекции. Особенностью этого напитка является нежная игристость, полученная резервуарным методом шампанизации.</t>
  </si>
  <si>
    <t>Пэт-Нат Смородина</t>
  </si>
  <si>
    <t>Сидр сухой</t>
  </si>
  <si>
    <t>Традиционный, фруктовый, полусладкий сидр St. Anton, из сброженного яблочного сока с добавлением натурального сока черной и красной смородины, без добавления этилового спирта. Дображивается в бутылке. Аромат наполнен тонами диких яблок и смородины.</t>
  </si>
  <si>
    <t>Пэт-Нат Груша</t>
  </si>
  <si>
    <t>Сидр яблочный б/а</t>
  </si>
  <si>
    <t>Сидр полусладкий б/а</t>
  </si>
  <si>
    <t>Освежающий безалкогольный напиток из яблочного сока прямого отжима. С лёгкой газацией и ярким кисло-сладким вкусом. Составит прекрасную компанию вам, сырным тарелкам и орехово-фруктовым закускам.</t>
  </si>
  <si>
    <t>Манго</t>
  </si>
  <si>
    <t>Сидр полусладкий</t>
  </si>
  <si>
    <t>Сброженный сок прямого отжима из яблок специальной селекции с добавлением натурального сока манго</t>
  </si>
  <si>
    <t xml:space="preserve">Яблоко </t>
  </si>
  <si>
    <t>Каждая партия этого игристого яблочного напитка дарит уникальные вкусовые нюансы из-за использования свежих яблок нового урожая. Напиток произведен по классическим европейским технологиям.</t>
  </si>
  <si>
    <t>Смородина</t>
  </si>
  <si>
    <t>Полусладкий яблочный сидр с добавлением смородинового сока.</t>
  </si>
  <si>
    <t>Вишня</t>
  </si>
  <si>
    <t>Полусладкий яблочный сидр с добавлением вишневого сока.</t>
  </si>
  <si>
    <t xml:space="preserve"> Сидр с крыжовнком</t>
  </si>
  <si>
    <t>Сидр Сухой</t>
  </si>
  <si>
    <t>Арбуз</t>
  </si>
  <si>
    <t>Полусладкий яблочный сидр с добавлением арбузного сока.</t>
  </si>
  <si>
    <t>Сидр розовый</t>
  </si>
  <si>
    <t>Розовый сидр, произведенный из особых сладких красных яблок с розовой мякотью, без добавления сахара и дрожжей. St.Anton Rose обладает свежим фруктовым ароматом с цветочными нотками и нежным сбалансированным вкусом с очень мягкой кислотностью и долгим приятным послевкусием.</t>
  </si>
  <si>
    <t xml:space="preserve"> Долина реки Искона</t>
  </si>
  <si>
    <t>Уникальный сухой тихий сидр из завезенных из Франции специальных сортов яблок сидровой селекции, произведенный в количестве всего 2 000 бутылок.</t>
  </si>
  <si>
    <t>Сидр Rose Sparkling</t>
  </si>
  <si>
    <t xml:space="preserve">"St. Anton" Rose Sparkling создан из особых сладких красных яблок сорта Штрифель с розовой мякотью, без добавления сахара и дрожжей. Сидр производится путем естественного брожения яблочного сока прямого отжима со вторичным брожением по резервуарному методу шампанизации, благодаря чему в напитке присутствуют нежные долгоиграющие пузырьки. Вкус отличается мягкой кислотностью, гармонирующей со сладковатыми тонами яблок, выращенных в Тульской области. </t>
  </si>
  <si>
    <t>Пуаре полусладкий</t>
  </si>
  <si>
    <t>Этот натуральный напиток изготовлен в строгом соответствии с классическими европейскими технологиями путем естественного брожения яблочного сока прямого отжима. Добавление сброженного сока груши придает напитку изысканный вкус и аромат.</t>
  </si>
  <si>
    <t xml:space="preserve">  JAWS</t>
  </si>
  <si>
    <t xml:space="preserve">Объём л
</t>
  </si>
  <si>
    <t>Цена Литр</t>
  </si>
  <si>
    <t>Цена Кеги</t>
  </si>
  <si>
    <t xml:space="preserve">Алк: 4,5
Энс: 11,5
IBU: </t>
  </si>
  <si>
    <t>Nitro Stout</t>
  </si>
  <si>
    <t>Алк: 6
Энс: 16
IBU: 20</t>
  </si>
  <si>
    <t xml:space="preserve"> Lager</t>
  </si>
  <si>
    <t>Алк: 13,5
Энс: 5,5
IBU: 43</t>
  </si>
  <si>
    <t>Алк: 6,5
Энс: 16
IBU: 52</t>
  </si>
  <si>
    <t>Алк: 8
Энс: 19
IBU: 70</t>
  </si>
  <si>
    <t>Охмеление Simcoe, Citra, Mosaic</t>
  </si>
  <si>
    <t>American Red Ale</t>
  </si>
  <si>
    <t>Получилось пиво, мягко охмеленное сортами Simcoe и Citra и отличающееся богатой солодовой основой.
В аромате буйство цитрусовых и ягодных ароматов. Во вкусе не грубая горечь противостоит жженной сахарной сладости, в финале свежее послевкусие с фруктовыми оттенками</t>
  </si>
  <si>
    <t>Double Juicenator от Plan B - пиво сварено в стиле Double New England IPA. С двойным сухим охмелением тремя сортами хмеля: Simcoe, Sabro, El Dorado и Citra.</t>
  </si>
  <si>
    <t>Десертный стаут с добавлением обжаренной кокосовой стружки, холодно заваренного кофе и капелькой ванили. Шоколадный коктейль в пивной форме!</t>
  </si>
  <si>
    <t>Двойной индийский светлый эль c добавлением хмелей которые были выведены на заре крафтовой пивной революции:
Cascade (released 1972)
Horizon (released 1970)
Columbus (released ar. 1990)
Chinook (released 1985)</t>
  </si>
  <si>
    <t>Пиво изготовлено исключительно из натуральных ингредиентов: воды, хмеля, ячменного солода, пивных дрожжей. Светлый эль обладает великолепным балансом хмелевого вкуса и выразительной, но не подавляющей горечи на уровне 40 IBU, происходящей от охмеления сортами Citra и Centennial, для которых характерны цветочные и цитрусовые тона. Технология "сухого охмеления" позволяет получить более насыщенный и глубокий аромат без излишней горечи. Подробнее: https://winestyle.ru</t>
  </si>
  <si>
    <t>Оригинальный классический сорт томатного гозе. Сварен с добавлением томата, кориандра и морской соли. Освежающий, питкий и томатный.</t>
  </si>
  <si>
    <t>Сухое охмеление: Citra и Mosaic</t>
  </si>
  <si>
    <t>4с Aipa</t>
  </si>
  <si>
    <t>Индийский бледный эль в американском стиле, прошедший сухое охмеление четырьмя хмелями: Cascade, Chinook, Citra и Columbus. Насыщенный цветочный букет, который раскрывается цитрусовыми и пряными нотками.</t>
  </si>
  <si>
    <t>Алк: 8,5
Энс: 20
IBU: 141</t>
  </si>
  <si>
    <t>Dry Hop: Cascade, Chinook. Brewed with Grapefruit Peel</t>
  </si>
  <si>
    <t>Алк: 7,2
Энс: 16,3
IBU: 60</t>
  </si>
  <si>
    <t xml:space="preserve">Индийский светлый эль, сваренный по авторскому рецепту пивоваров компании Salden's  и охмеленный шестью американскими сортами хмеля, что отображено в названии. Данный стиль пива зародился в Англии, когда пиво варилось для британских солдат, воевавших в Индии. </t>
  </si>
  <si>
    <t>Cherry Beer</t>
  </si>
  <si>
    <t>BIG VILLAGE</t>
  </si>
  <si>
    <t>Молочный стаут с нежным сливочным вкусом и шоколадным послевкусием</t>
  </si>
  <si>
    <t>Avenue77 Citra&amp;Mosaic DIPA</t>
  </si>
  <si>
    <t>Full Immersion</t>
  </si>
  <si>
    <t>Стаут с добавлением жареного фундука.</t>
  </si>
  <si>
    <t xml:space="preserve"> Черничная борода</t>
  </si>
  <si>
    <t>Алк: 6,9
Энс: 22
IBU: 16</t>
  </si>
  <si>
    <t>Стаут с добавлением черничного пюре и панамских какао- бобов Fino de aroma…</t>
  </si>
  <si>
    <t>Dipa и Точка</t>
  </si>
  <si>
    <t>Удар Тайсона</t>
  </si>
  <si>
    <t xml:space="preserve"> Акварель Medusa</t>
  </si>
  <si>
    <t>Callista</t>
  </si>
  <si>
    <t>IPA - Imperial</t>
  </si>
  <si>
    <t>Этот NE DIPA c ТРОЙНЫМ Сухим охмелением целым созвездием из четырёх ярчайших хмелей CRYO LUPOMAX. Новейший Callista переплетается с Sabro, Azacca и Citra. Мириады частиц хмелевой пыльцы создают завораживающую и совершенно космическую ароматику.</t>
  </si>
  <si>
    <t>Focus Shift</t>
  </si>
  <si>
    <t>Грозный WEST COAST DIPA в арсенале которого трио хмелей Waimea, Ekuanot и Mosaic подкрепляют мощь плотного солодового тела.</t>
  </si>
  <si>
    <t>Oktoberfest Lager</t>
  </si>
  <si>
    <t xml:space="preserve">Алк: 5,5
Энс: 16
IBU: </t>
  </si>
  <si>
    <t>Яркий насыщенный лагер крепостью 5,5% поможет наладить социальные связи и добавит тепла в дни, когда его становится всё меньше. Чуть плотнее, чуть больше хмеля, и вот уже совсем другой настрой и характер, за что так и любят фестивальное пиво</t>
  </si>
  <si>
    <t>Sour Flow Клюква&amp;Брусника</t>
  </si>
  <si>
    <t xml:space="preserve">Алк: 4,2
Энс: 10
IBU: </t>
  </si>
  <si>
    <t>Sour Flow - кислый эль с клюквой и брусникой, сваренный по технологии "sour kettle". Приятный аромат лесных ягод, освежающая кислинка и терпкое брусничное послевкусие - отлично освежат вас и придадут новых сил в самый жаркий день.</t>
  </si>
  <si>
    <t>Австрия</t>
  </si>
  <si>
    <t>Stiegl</t>
  </si>
  <si>
    <t xml:space="preserve">Алк: 4,9
Энс: 
IBU: </t>
  </si>
  <si>
    <t>Пиво "Stiegl" Goldbräu считают символом города Зальцбург. Это великолепный австрийский светлый лагер премиум класса. Его хорошо сбалансированный вкус прекрасно утоляет жажду в летнюю жару. Варится пиво в соответствии с баварским законом 1516 года "О чистоте пивоварения" только из качественного сырья, выращенного в знаменитом Мюльфиртель. </t>
  </si>
  <si>
    <t>США</t>
  </si>
  <si>
    <t>Ballantine Ale (Лицензия Россия)</t>
  </si>
  <si>
    <t>Эль</t>
  </si>
  <si>
    <t>Алк: 4,7
Энс: 11,3
IBU: 24</t>
  </si>
  <si>
    <t>Янтарный Ballantine Ale. Эта новинка уже успела завоевать сердца посетителей баров. Насыщенный вкус, приятные оттенки полевых цветов и трав призывают заказать еще один бокал любимого напитка.</t>
  </si>
  <si>
    <t>Ballantine Stout (Лицензия Россия)</t>
  </si>
  <si>
    <t>Алк: 4,1
Энс: 10
IBU: 25</t>
  </si>
  <si>
    <t>Классический сухой стаут насыщенного черного цвета с кофейными и шоколадными нотами во вкусе. Он обогащается азотом, создавая в бокале лавинный эффект. Стаут имеет мягкую текстуру, плотную кремовую пену и сливочный вкус.</t>
  </si>
  <si>
    <t>Бельгия</t>
  </si>
  <si>
    <t>Фламандский красный Эль</t>
  </si>
  <si>
    <t xml:space="preserve">Алк: 5,5
Энс: 12
IBU: </t>
  </si>
  <si>
    <t>Rouge de Bruxelles </t>
  </si>
  <si>
    <t> Вишневое пиво (7% ABV), сваренный бельгийцами Brasserie Lefebvre. Семейная пивоварня была основана в 1876 году и до сих пор ей управляет семья Лефебр. Цвет напитка бордово-коричневый. В насыщенном вишневом аромате ликерные нотки сочетаются с кислыми свежими ягодами.</t>
  </si>
  <si>
    <t>Blanche de Bruxelles </t>
  </si>
  <si>
    <t>Белое пшеничное пиво, созданное с добавлением зерен кориандра и апельсиновой цедры. Оно готовится по методу медленного сбраживания, с повторной длительной ферментацией в бутылке. "Бланш де Брюссель" покоряет мягким вкусом с освежающими пряно-цитрусовыми нюансами.</t>
  </si>
  <si>
    <t>Palm Pale Ale</t>
  </si>
  <si>
    <t xml:space="preserve">Алк: 5,2
Энс: 
IBU: </t>
  </si>
  <si>
    <t>Бургунь де Фландрес занимает особое место на ландшафте бельгийского пива. Это типичный пример традиционного фламандского эля, смешанного с ламбиком, когда все компоненты смешивают в такой пропорции, чтобы достичь идеального баланса вкуса.</t>
  </si>
  <si>
    <t>Steenbrugge Blond</t>
  </si>
  <si>
    <t>Belgian Strong ale</t>
  </si>
  <si>
    <t>Светлое бельгийское пиво верхового брожения, сваренное с добавлением уникальной смеси бельгийских трав и специй "gruut". Благодаря этим травам, пиво обретает индивидуальный характер с утонченным ароматом и сбалансированным вкусом. Поскольку вторичное брожение происходит в бутылке, пиво имеет более высокий % алкоголя по сравнению с бочковым. Дрожжевой осадок на дне бутылки защищает от окисления, предотвращая быстрое старение вкуса. </t>
  </si>
  <si>
    <t>Barbe Ruby</t>
  </si>
  <si>
    <t>Fruit Belgian ale</t>
  </si>
  <si>
    <t>Delirium Red</t>
  </si>
  <si>
    <t>Boon Kriek</t>
  </si>
  <si>
    <t xml:space="preserve">Алк: 4
Энс: 
IBU: </t>
  </si>
  <si>
    <t>Hoegaarden (Лицензия Россия)</t>
  </si>
  <si>
    <t>Wheat Beer</t>
  </si>
  <si>
    <t xml:space="preserve">Бельгийское пшеничное пиво, которое также часто называют белым, не спутаешь ни с чем иным. Лучше всего его употреблять в охлажденных шестигранных бокалах. В качестве закуски оптимальна и долька лимона, и сушеное мясо, и вяленая рыба.   </t>
  </si>
  <si>
    <t>Silly Rouge</t>
  </si>
  <si>
    <t xml:space="preserve">Cочетание темного пива и натурального вишневого сока. Пиво имеет рубиновый цвет и ярко выраженный вишневый вкус с низкой хмелевой горечью и легкой острой ноткой вишневой косточки в послевкусии. Пиво изготовлено исключительно из натуральных ингредиентов: чистой воды, солода, концентрированного вишневого сока, дрожжей и хмеля сортов Кент и Халлертау. </t>
  </si>
  <si>
    <t>Испания</t>
  </si>
  <si>
    <t xml:space="preserve">Алк: 4,6
Энс: 10,7
IBU: </t>
  </si>
  <si>
    <t>Пиво №1 в Барселоне. Варится здесь с 1876 года исключительно из качественных средиземноморских ингредиентов. Элегантное, модное, легкое, яркое — это пиво для тех, кто любит получать максимум от жизни.</t>
  </si>
  <si>
    <t>Германия</t>
  </si>
  <si>
    <t>Weisse</t>
  </si>
  <si>
    <t xml:space="preserve">Алк: 5,5
Энс: 12,5
IBU: </t>
  </si>
  <si>
    <t>Хель</t>
  </si>
  <si>
    <t xml:space="preserve">Светлый немецкий фильтрованный лагер. Это освежающий, классический баварский "хель" готовится методом низового брожения при стабильной температуре 1 °С. Такая технология придает вкусу напитка особую свежесть, гармонично сочетающуюся с утонченной хмелевой горечью. </t>
  </si>
  <si>
    <t xml:space="preserve">Алк: 4,4
Энс: 
IBU: </t>
  </si>
  <si>
    <t xml:space="preserve">Алк: 4,9
Энс: 11,8
IBU: </t>
  </si>
  <si>
    <t>Franziskaner  Hefe-Weisse (Лицензия Россия)</t>
  </si>
  <si>
    <t>Нефильтрованное светлое пшеничное пиво с обильной и стойкой пеной, довольно насыщенным, но легко пьющимся вкусом с едва заметными хмелевыми нотками и освежающим бодрящим характером. Пиво варится в соответствии с законом о чистоте пива от 1516 года из солода, хмеля и воды. "Францисканер" является одним из наиболее известных брендов немецкого пшеничного пива.</t>
  </si>
  <si>
    <t>Ayinger Oktober Fest-Märzen</t>
  </si>
  <si>
    <t>Marzen</t>
  </si>
  <si>
    <t>Ячменное фильтрованное полутемное пиво, сваренное по старинным баварским традициям в марте и хранящееся в холодных подвалах до осенних фестивалей. Аромат ненавязчиво-солодовый. Вкус сбалансированный, солодово-сладковатый, мягко-округлый, с легкой хмелевой горечью, с оттенками апельсиновой цедры и орехов, с выраженным ячменным послевкусием.</t>
  </si>
  <si>
    <t xml:space="preserve">Алк: 5.3
Энс: 12.3
IBU: </t>
  </si>
  <si>
    <t xml:space="preserve">Флагманский сорт баварской пивоварни Hofbräuhaus Traunstein, история которой уходит еще в 1612 год. Классический баварский хеллес классического соломенного цвета обладает сбалансированным солодовым вкусом с приятной горчинкой. </t>
  </si>
  <si>
    <t xml:space="preserve">Алк: 5.5
Энс: 12.3
IBU: </t>
  </si>
  <si>
    <t>Пиво Hofbräuhaus Traunstein Weißbier (Хофбройхаус Траунштайн Вайссбир) сварено по вековой, традиционной рецептуре пивоварни Hofbräuhaus Traunstein еще с 1612 года. Классическое пшеничное пиво освежает каждого кто делает глоток уже свыше четырехсот лет. </t>
  </si>
  <si>
    <t>Munchen helles</t>
  </si>
  <si>
    <t>Пиво Munchen от пивоварни Spaten с хорошо выраженными солодовыми нотками обладает прекрасно сбалансированным хмелевым ароматом. Это пиво можно назвать "золотым символом" мюнхенского пивоварения, который в течение долгих лет является синонимом качества и традиций. Пиво варится в соответствии с немецким Законом о чистоте пивоварения от 1516 года</t>
  </si>
  <si>
    <t xml:space="preserve">Алк: 5,1
Энс: 
IBU: </t>
  </si>
  <si>
    <t xml:space="preserve">Высококачественный пшеничный эль, изготовленный из тщательно отобранного лучшего пшеничного и ячменного солода, хмеля и дрожжей собственного чистого разведения. Благодаря прекрасным ингредиентам и традиционному процессу пивоварения, отточенному несколькими поколениями пивоваров, эль получает уникальный характер и блестящий красновато-янтарный цвет. </t>
  </si>
  <si>
    <t>Ирландия</t>
  </si>
  <si>
    <t>Black Sheep (Лицензия Россия)</t>
  </si>
  <si>
    <t>Milk stout</t>
  </si>
  <si>
    <t xml:space="preserve">Черный эль с бархатисто-сливочной текстурой и красивой бежевой пенной шапкой. Созданный на основе молочного сахара и специальной смеси пшеничного и ячменного солода, он предлагает насладиться великолепной мягкой сладостью, уравновешенной легкой хмелевой горчинкой. </t>
  </si>
  <si>
    <t>Чехия</t>
  </si>
  <si>
    <t>Rohozec DVANÁCTKA</t>
  </si>
  <si>
    <t xml:space="preserve">Алк: 5,3
Энс: 12
IBU: </t>
  </si>
  <si>
    <t>Полный вкус и приятная горчинка чувствуется в каждом глотке. Простое, понятное и свежее пиво, с которым вы лучше всего насладитесь традициями чешского пивоварения.</t>
  </si>
  <si>
    <t xml:space="preserve">Алк: 4,7
Энс: 11,2
IBU: </t>
  </si>
  <si>
    <t>Оригинальный чешский лагер с характерным, округлым, горьковатым вкусом и компактной пенной шапкой. Пиво сварено по классическому пльзенскому рецепту из хмеля, ячменя и мягкой воды. Пиво "Злата Прага" обладает отличным освежающим эффектом, оно великолепно снимает жажду и гармонирует как с закусками, так и плотными мясными блюдами.</t>
  </si>
  <si>
    <t xml:space="preserve">Cветлый чешский Пилснер, обладающий гармоничным вкусом, в котором легкие хмелевые тона уравновешиваются деликатными сладкими карамельными оттенками. Его пастеризация не сопровождается перегревом, что оставляет пиву "Клаштер" Светлое подлинный вкус традиционного напитка из старинных монастырских подвалов.  </t>
  </si>
  <si>
    <t xml:space="preserve">Алк: 5,3
Энс: 
IBU: </t>
  </si>
  <si>
    <t xml:space="preserve">Cветлый чешский лагер премиум класса, сваренный традиционным способом. Пиво характеризуется ярким, насыщенным вкусом и выразительным ароматом. В производстве пива используется отборный богемский солод, хмель и чистейшая вода. Благодаря выдержке в течение 6 недель в подвалах пивоварни Литовел, пиво приобретает богатый характер. </t>
  </si>
  <si>
    <t>Zubr Dark</t>
  </si>
  <si>
    <t>Dark Lager</t>
  </si>
  <si>
    <t xml:space="preserve">Алк: 4,6
Энс: 
IBU: </t>
  </si>
  <si>
    <t xml:space="preserve">Традиционное чешское светлое пиво с мягким, гармоничным ароматом и ярко выраженным вкусом хмеля. Пиво производится из чистейшей воды, ячменного светлого солода пльзеньского типа и хмеля Saaz. </t>
  </si>
  <si>
    <t>Zubr Gold</t>
  </si>
  <si>
    <t>Hammermiel Irish Ale</t>
  </si>
  <si>
    <t>Ирландский эль</t>
  </si>
  <si>
    <t xml:space="preserve">Алк: 5.2
Энс: 12
IBU: </t>
  </si>
  <si>
    <t>Это темное пиво с крутым характером – крепкое, но мягкое с карамельным ароматом.</t>
  </si>
  <si>
    <t>Hammermiel Жигули</t>
  </si>
  <si>
    <t>Hammermiel Тёмное</t>
  </si>
  <si>
    <t>Тёмный лагер</t>
  </si>
  <si>
    <t>Hammermiel Пшеничное</t>
  </si>
  <si>
    <t>Hammermiel Московское</t>
  </si>
  <si>
    <t>Классический лагер золотистого цвета с приятным хмелевым вкусом</t>
  </si>
  <si>
    <t xml:space="preserve">Савинское </t>
  </si>
  <si>
    <t>Косоухофф Драфт</t>
  </si>
  <si>
    <t>Пиво низового брожения.
Пиво сварено с применением купажа высококачественных солодов по Баварской технологии, обладает глубоким темно-янтарным цветом характерным для Баварии.
Пиво умеренной крепости с выраженным солодовым вкусом, с легкой хмелевой горчинкой, присутствует карамельный оттенок.</t>
  </si>
  <si>
    <t>Косоухофф Dark Star</t>
  </si>
  <si>
    <t xml:space="preserve">Алк: 4,4
Энс: 13
IBU: </t>
  </si>
  <si>
    <t>Пиво изготовлено с применением купажа трех сортов солода.
Цвет – коричневый, насыщенный.
Вкус пива карамельно-солодовый, с легкой хмелевой горчинкой. Послевкусие сладковатое, не оставляет хмелевой горечи, имеет слабовыраженные карамельные нотки.</t>
  </si>
  <si>
    <t>Алк.</t>
  </si>
  <si>
    <t>Плотн.</t>
  </si>
  <si>
    <t>IBU</t>
  </si>
  <si>
    <t>Срок годности</t>
  </si>
  <si>
    <t>Цена</t>
  </si>
  <si>
    <t xml:space="preserve">Ayinger </t>
  </si>
  <si>
    <t>Lager Hell</t>
  </si>
  <si>
    <t>1 год</t>
  </si>
  <si>
    <t>Классический сорт пива, сваренный по усовершенствованному рецепту. Пиво «Айингер Лагер Хелль» отличается красивым светло-золотистым цветом. Лёгкий солодовый вкус, проявляющийся в начале питья, сменяется приятным горьковатым послевкусием хмеля.</t>
  </si>
  <si>
    <t>Jahrhundert Bier (100 лет)</t>
  </si>
  <si>
    <t>Этот сорт отличается золотистым цветом, лёгким ароматом светлого солода, дрожжей с оттенками мёда. В начале питья ощущается пикантность и полнота его вкуса, которые сменяют мягкость и игристость. Послевкусие оставляет ощущение хорошо сбалансированной, гармоничной горькости.  Вкусное премиальное пиво с особым акцентом землистого вкуса ячменного солода.</t>
  </si>
  <si>
    <t>Kellerbier</t>
  </si>
  <si>
    <t>Сочетание лёгкой мутности дрожжей и приятной горечи хмеля делают оригинальное пиво «Айингер Келлербир» похожим на старинные баварские сорта. Пиво готовится по старой рецептуре и не фильтруется, благодаря чему в нём остаётся большое количество натуральных частей белков, дрожжей и хмеля.</t>
  </si>
  <si>
    <t>Urweisse</t>
  </si>
  <si>
    <t>Мутное нефильтрованное пиво с насыщенным янтарным цветом.  Это пиво имеет интенсивный вкус ароматного солода, который наиболее ярко проявляется при первых глотках. Его отличают интенсивная игристость, фруктовые оттенки и лёгкая горьковатость.</t>
  </si>
  <si>
    <t>Bräuweisse</t>
  </si>
  <si>
    <t>Мягкий букет верховых дрожжей и типичный банановый аромат характерны для этого мутного дрожжевого светлого пшеничного пива. Начало питья запоминается бархатной мягкостью и сопровождается свежей игристостью. Полный вкус этого пива сменяется нежным фруктовым послевкусием с цитрусовыми оттенками.</t>
  </si>
  <si>
    <t>Augustiner Lagerbier Hell</t>
  </si>
  <si>
    <t>Пиво светло-соломенного цвета с белой пенной шапкой. Пиво обладает освежающим, гармоничным, мягким вкусом с солодовыми и хмелевыми тонами, легкой, едва уловимой горчинкой и нежным послевкусием. У пива приятный, свежий аромат с нотами сладкого солода и нюансами хлебной корочки.</t>
  </si>
  <si>
    <t>Augustiner Octoberfest</t>
  </si>
  <si>
    <t>Hofbrauhaus</t>
  </si>
  <si>
    <t>Weissbier</t>
  </si>
  <si>
    <t>Цвет меда со всей силой наших дрожжей. Чудесно освежающий с мягким цветком дрожжей и полным фруктовым ароматом. Наш шедевр, наполненный страстью и более чем 400-летним опытом пивоварения</t>
  </si>
  <si>
    <t>Weissbier безалкогольное</t>
  </si>
  <si>
    <t>Теннис или традиционные баварские танцы, футбол или борьба на пальцах — неважно. Пиво Хофброй Пшеничное Безалкогольное подойдет для любого спортсмена. Без алкоголя, но с полным вкусом пшеничного пива.</t>
  </si>
  <si>
    <t>Traunstein Helles безалкогольное</t>
  </si>
  <si>
    <t xml:space="preserve">Непастеризованное светлое безалкогольное пиво Hofbrauhaus Traunstein Helles Alkoholfrei варится из натурального солода, местных штаммах хмеля. Алкоголь из продукта удаляется по специальной технологии. Цвет напитка светлый, золотистый, шапка пены высокая, белоснежная. Лагер отличается мягким, приятным вкусом, в нем четко ощущаются хмелевые нотки. В аромате хмель также является главным оттенком, чувствуются пряные тона. </t>
  </si>
  <si>
    <t>Traunstein Helles</t>
  </si>
  <si>
    <t>Яркий светло-желтый цвет, чистый, глянцевый внешний вид, чистый солодовый аромат, с приятными легкими нотами хмеля и дрожжей. Чудесный светлый, гармоничный, насыщенный и фантастически сбалансированный.</t>
  </si>
  <si>
    <t xml:space="preserve">Schneider Weisse
</t>
  </si>
  <si>
    <t>Унзер Оригинал (ТАП 7)</t>
  </si>
  <si>
    <t>Абсолютный эталон баварского пшеничного нефильтрованного пива. Шнайдер Оригинал – то,каким нефильтрованное пиво должно быть.Пшеничное нефильтрованное пиво янтарного цвета.Нотки спелого банана, гвоздики, мускатного ореха и фундука создают богатый аромат. Плотное и игристое в начале, пиво раскрывается в гармоничном послевкусии.</t>
  </si>
  <si>
    <t>Main Kristall (ТАП 2)</t>
  </si>
  <si>
    <t>Светло-золотистое и при этом кристально прозрачное пшеничное пиво без дрожжей .Пиво обладает устойчивым фруктовым банановым ароматом в купаже с пряностями. Игристое и освежающее.Настоящее Баварское шампанское.</t>
  </si>
  <si>
    <t>Main Alkoholfrei (ТАП 3)</t>
  </si>
  <si>
    <t>Безалкогольное, освежающее, нефильтрованное и непастеризованное пиво. Это пшеничное пиво янтарно-коричневого цвета содержит большое количество полезных минералов, идеально утоляет жажду в жаркий летний день и после занятий спортом.</t>
  </si>
  <si>
    <t>Main Blonde (ТАП 1)</t>
  </si>
  <si>
    <t>Нефильтрованное пшеничное пиво золотистого цвета с изысканной белойпенной шапкой. Напоминает запах летнего цветения природы, обладает бодрящим ароматом пряностей и душистого цветочного луга. Плотное и игристое сосвежающими нотками цитруса и хмеля.</t>
  </si>
  <si>
    <t>Main Aventinus (ТАП 6)</t>
  </si>
  <si>
    <t xml:space="preserve">Уникальный, глубокий, сложный пшеничный доппельбок "TAP 6" Unser Aventinusсоздан для торжественных моментов или релакса у камина. Это пиво мирового класса, с потрясающим балансом и фантастическим гладким вкусом варится по старинному рецепту Матильды Шнайдер с 1907 года. </t>
  </si>
  <si>
    <t>Main Hopfenweisse (ТАП 5)</t>
  </si>
  <si>
    <t xml:space="preserve">Фантастическое пиво с невероятно глубокой хмелевой ароматикой. Светло-золотистый,слегка красноватый насыщенный пшеничный двойной бок. Обладает интенсивным цветочным ароматом,напоминающим тропические фрукты и ананас. Ярко выраженная горчинка смягчается сладостью фруктов.
</t>
  </si>
  <si>
    <t>Weihenstephan</t>
  </si>
  <si>
    <t>Hefe Weissbier</t>
  </si>
  <si>
    <t>Cветлое нефильтрованное пиво с освежающим характером, пряными и пшеничными оттенками в аромате, интенсивными дрожжевыми нотами во вкусе и удивительно гладкой текстурой. Пиво варится только из натуральных ингредиентов высшего качества, имеющих официальный сертификат Баварии: ячменного и пшеничного солода, хмеля из долины Халлертау, чистой горной воды и дрожжей.</t>
  </si>
  <si>
    <t>Original Hell</t>
  </si>
  <si>
    <t xml:space="preserve">Пиво низового брожения с длительным выдерживанием в бочках для правильного постепенного созревания. Отличается очень легким, сбалансированным освежающим вкусом и ненавязчивым деликатным ароматом. </t>
  </si>
  <si>
    <t>Фит.</t>
  </si>
  <si>
    <r>
      <t xml:space="preserve">Цена/литр </t>
    </r>
    <r>
      <rPr>
        <b/>
        <sz val="11"/>
        <color rgb="FF000000"/>
        <rFont val="Times New Roman"/>
        <family val="1"/>
        <charset val="204"/>
      </rPr>
      <t>ОПТ</t>
    </r>
  </si>
  <si>
    <t xml:space="preserve">Цена/литр </t>
  </si>
  <si>
    <t>Цена/кега</t>
  </si>
  <si>
    <t>St.Anton</t>
  </si>
  <si>
    <t>Яблоко</t>
  </si>
  <si>
    <t>Полусухой сидр</t>
  </si>
  <si>
    <t>5</t>
  </si>
  <si>
    <t>6 мес.</t>
  </si>
  <si>
    <t>A</t>
  </si>
  <si>
    <t>Полусухой яблочный сидр прямого отжима</t>
  </si>
  <si>
    <t>Груша</t>
  </si>
  <si>
    <t>Полусладкий сидр</t>
  </si>
  <si>
    <t>Полусладкий сидр. Добавление сброженного сока груш сидровых сортов наполняет напиток яр-ко выраженным грушевым вкусом с нотками засахаренных фруктов и ароматом летнего сада.</t>
  </si>
  <si>
    <t>Сидр Розовый</t>
  </si>
  <si>
    <t>6</t>
  </si>
  <si>
    <t>Слива</t>
  </si>
  <si>
    <t>А</t>
  </si>
  <si>
    <t>Натуральный яблочный сидр с добавлением сока спелых слив. Характерные нотки сливы обогащают классический освежающий букет.</t>
  </si>
  <si>
    <t>Земляника</t>
  </si>
  <si>
    <t>Натуральный яблочный сидр с добавлением сока садовой земляники. Манящий аромат летнего луга и яблоневого сада, бодрая кислинка и умеренная сладость соединяются в ярком букете, полном солнечного настроения.</t>
  </si>
  <si>
    <t>Тропики</t>
  </si>
  <si>
    <t>7 мес.</t>
  </si>
  <si>
    <t>Освежающий сладковатый яблочный сидр с арбузом.</t>
  </si>
  <si>
    <t>Клубника</t>
  </si>
  <si>
    <t xml:space="preserve">Чёрная смородина </t>
  </si>
  <si>
    <t>Натуральный яблочный сидр с добавлением сока чёрной смородины. Завораживающий цвет и терпкость ягод придают классическому сидру уникальный запоминающийся характер.</t>
  </si>
  <si>
    <t>Барбарис</t>
  </si>
  <si>
    <t>Натуральный яблочный сидр с добавлением ягод барбариса. Завораживающий пламенный цвет и бодрящая кислинка в сочетании с умеренной сладостью дают гармоничный букет с запоминающейся пряной ноткой барбариса.</t>
  </si>
  <si>
    <t>Сухой/нефильтров. сидр</t>
  </si>
  <si>
    <t>Игристый сидр брют, карбонизированный методом шампанизации.</t>
  </si>
  <si>
    <t>Пуаре</t>
  </si>
  <si>
    <t xml:space="preserve">Натуральный сидр с добавлением сока спелых вишен. Баланс сладости и кислинки, уникальный цвет и вкус вишни делают этот сидр похожим на бельгийские крики.
</t>
  </si>
  <si>
    <t>Завод</t>
  </si>
  <si>
    <t>Цена/литр</t>
  </si>
  <si>
    <t>Экопродукт</t>
  </si>
  <si>
    <t>Дюшес</t>
  </si>
  <si>
    <t>90 сут.</t>
  </si>
  <si>
    <t>Квас</t>
  </si>
  <si>
    <t>60 сут.</t>
  </si>
  <si>
    <t>Лимонад</t>
  </si>
  <si>
    <t>Мохито</t>
  </si>
  <si>
    <t>Тархун</t>
  </si>
  <si>
    <t>Экстра ситро</t>
  </si>
  <si>
    <t>Кола Зеро</t>
  </si>
  <si>
    <t>91 сут.</t>
  </si>
  <si>
    <t>Фейхоа</t>
  </si>
  <si>
    <t xml:space="preserve"> Tarantula Love</t>
  </si>
  <si>
    <t>Hop Headshot: Ekuanot</t>
  </si>
  <si>
    <t xml:space="preserve"> Just American IPA</t>
  </si>
  <si>
    <t xml:space="preserve"> Single Hop player: Idaho</t>
  </si>
  <si>
    <t>Октоберфест</t>
  </si>
  <si>
    <t>Акварель Lotus/Sultana</t>
  </si>
  <si>
    <t>Pomagranate Almond</t>
  </si>
  <si>
    <t>Фруктовый эль с миндалём и спелым гранатом</t>
  </si>
  <si>
    <t>Double NE IPA</t>
  </si>
  <si>
    <t>Сорта хмеля Ahhhroma, Idaho7 и Mosaic придали пиву цитрусовых и тропических фруктов. Благодаря фирменному штамму дрожжей нам удалось добиться удивительной мягкости и свойственной для стиля сочности</t>
  </si>
  <si>
    <t>Quadruple IPA</t>
  </si>
  <si>
    <t>Встречайте In The End - нашу пробу пера в стиле Quadruple IPA. Абсолютно бескромиссное пиво, которое обладает особенным характером и поддаётся далеко не каждому. Мы постарались соблюсти баланс свойственной для стиля крепости и незабываемым многогранным вкусом. И в этом нам помогли сорта хмеля Citra, Galaxy и Mosaic.</t>
  </si>
  <si>
    <t>Giraffe Milk</t>
  </si>
  <si>
    <t>Насыщенный светлый кислый эль. Сочные томаты, пикантная солёность и яркий, пряный, чесночно-перечный вкус и аромат аджики.</t>
  </si>
  <si>
    <t>Насыщенный светлый кисло-солёный эль со вкусом и ароматом рассольных огурцов, томатов и специй.</t>
  </si>
  <si>
    <t xml:space="preserve">Алк: 5
Энс: 12,5
IBU: </t>
  </si>
  <si>
    <t>Алк: 5,5
Энс: 14
IBU: 9</t>
  </si>
  <si>
    <t>Немецкий стиль кислого пива сваренное по рецепту культового напитка Мексики Мичелады с добавлением гималайской соли , кориандра, томатов ,соус Тобаско,кайенского перца и правильно подобранным букетов специй. Чрезвычайно свежий ,яркий, вкусный и сбалансированный бодрящий напиток</t>
  </si>
  <si>
    <t>Десертный кислый эль сваренный с добавлением вишни в собственном соку, бисквита и палочек мадагаскарской ванили</t>
  </si>
  <si>
    <t>Немецкий стиль кислого пива со вкусом блюда корейской кухни Кимчи с добавлением гималайской соли , кориандра, томатов ,соус Тобаско,кайенского перца и правильно подобранным букетов специй. Чрезвычайно свежий ,яркий, вкусный и сбалансированный бодрящий напиток</t>
  </si>
  <si>
    <t>Сварено с добавлением 3 видов солода для придания напитку насыщенного медового цвета. В качестве современного твиста добавили хмель Mandarina Bavaria, который обладает низкой горечью, но яркой и насыщенной ароматикой. Очень мягкое и бархатистое пиво, насыщенное азотом</t>
  </si>
  <si>
    <t>Насыщенный светлый эль. Достаточно кислый, умеренно сладкий, с ярким вкусом и ароматом чёрной смородины и мяты.</t>
  </si>
  <si>
    <t xml:space="preserve"> Магия Black currant, Date syrup, Mint</t>
  </si>
  <si>
    <t>Магия Cherry, Black currant, Chocolate, Date syrup</t>
  </si>
  <si>
    <t>Насыщенный светлый эль. Достаточно кислый, умеренно сладкий, с ярким вкусом и ароматом шоколада, чёрной смородины и вишни</t>
  </si>
  <si>
    <t xml:space="preserve">Наша линейка «четверных» кисляков пополнилась новым героем.
Your Quadruple Sour Cranberry Juice — новая глава в серии историй о ярких и насыщенных саур элях, которые призывают нас не обращать внимание на придуманные кем-то ограничения. </t>
  </si>
  <si>
    <t>Алк: 5,1
Энс: 11,8
IBU: 7</t>
  </si>
  <si>
    <t>Nitro Amber Lager</t>
  </si>
  <si>
    <t>Крепкий, насыщенный DIPA c большим количеством хмеля. Внушительная горечь проявляется постепенно, с каждым глотком становясь интенсивнее и сменяя солодовую сладость. В сильном аромате этого эля волнами раскрываются тропические фрукты, специи и травяной чай. Неуязвимый, напористый, матёрый, как и своенравная рыба Пеленгас</t>
  </si>
  <si>
    <t>Алк: 7,9
Энс: 
IBU: 100</t>
  </si>
  <si>
    <t xml:space="preserve">Этот меломель приготовлен из чистейшего алтайского мёда с добавлением пюре киви, лайма и яблока. Тело имеет среднюю плотность, а фрукты хорошо сглаживают сладость основы. На послевкусии ощущается приятная кислинка. </t>
  </si>
  <si>
    <t>Mead-Melomel</t>
  </si>
  <si>
    <t>Cat Friendly</t>
  </si>
  <si>
    <t xml:space="preserve"> Rainy Days</t>
  </si>
  <si>
    <t>In The End</t>
  </si>
  <si>
    <t>Base Sweet Stout</t>
  </si>
  <si>
    <t>Cтаут имеет ярко выраженный вкус тёмного шоколада и кофе. Бисквитные нотки во вкусе и ароматике. Полнотелость, объёмность, текстура - все характерные черты сладкого стаута. Аромат кофейный, насыщенный. Сладость проявляется постепенно</t>
  </si>
  <si>
    <t xml:space="preserve">
Сочный и плотный «BOOGIE WOOGIE» как будто специально создан для летних вечеров, чтобы обмениваться рассказами о детских страшилках. Манго и чёрная смородина в беззаботном тандеме врываются в последний месяц лета и не дадут тебе уныло провести последние тёплые деньки. So… can you boogie-woogie tonight?</t>
  </si>
  <si>
    <t>ХО ХО поддержит любое настроение, ведь где самым лучшим и неожиданным миксом смогли бы встретиться вкусам сливы и апельсина, как не в смузи?</t>
  </si>
  <si>
    <t>Смузи щедро сдобрен гуавой и клубникой: нежнейшими, обволакивающими и сочными. «IRON PONY» - проверенное сочетание гармонии освежающего и насыщенного вкуса и напомнит что никогда не поздно вспомнить о самых заветных мечтах.</t>
  </si>
  <si>
    <t>Сочный "ADVENTURE TIME" щедро сдобрен пюре из спелого манго и соком красного грейпфрута. И может, он не утолит всю жажду приключений, не напомнит обо всех ярких путешествиях, зато этот смузи с ярким вкусом тёплых стран поможет на время забыть о том что на календаре давно уже не лето. "ADVENTURE TIME" - настроение летнего авантюризма в твоём бокале.</t>
  </si>
  <si>
    <t>Витаминный удар по хандре и унылому настроению: сочный и милый «LION HEART» создан для хорошего настроения и смелых планов! В напитке: Солнечный вкус банана + Щедрая сочность клубники +Сливочные оттенки черники Банан идеально чувствует себя в сочном тандеме клубники и черники – «LION HEART» не подвёл и взял всё самое милое, тропическое и летнее из царства ягод.</t>
  </si>
  <si>
    <t xml:space="preserve"> Sour Ale</t>
  </si>
  <si>
    <t>Солнечный вкус микса банана и ананаса, приправленный лаймом. Хрестоматийное настроение и безупречное сочетание противоположностей: дерзкий и колючий внешне, мягкий сердцем, но не без доли иронии над всем происходящим – вот такой он «CRIMINAL BOY».</t>
  </si>
  <si>
    <t>Рано или поздно, обязательно повстречается удача на дороге и тот самый поворот. Поэтому не стоит тратить время на воспоминания, лучше детально рассмотреть свои надежды. "NEXT MILE" как знак, что впереди по маршруту ещё есть место и время для лучших времён.</t>
  </si>
  <si>
    <t>Алк: 7
Энс: 17
IBU: 30</t>
  </si>
  <si>
    <t xml:space="preserve">Алк: 6
Энс: 18,5
IBU: </t>
  </si>
  <si>
    <t>Этот светлый эль был щедро охмелён El Dorado и Simcoe чтобы каждый хмель раскрыл свой потенциал горечи и аромата, а напиток стал насыщенным и сочным вкуcе с освежающей горечью. Говорят, в одну и ту же реку нельзя войти дважды. Но, на самом деле - никогда ничего не поздно. И, даже если тебе кажется что второго шанса не будет -"NEVER LATE SHOW" как раз о том, что шансы никуда не исчезают, надо просто ещё раз смоделировать один из тысячи возможных вариантов</t>
  </si>
  <si>
    <t>Алк: 7
Энс: 16
IBU: 50</t>
  </si>
  <si>
    <t>Наш новый сорт охмелён Simcoe с высоким потенциалом горечи и сложносоставным ароматом. В пару к нему мы взяли хмель Citra с мягким вкусом и ярким цветочно-цитрусовым ароматом. «GET SOME REST» - безупречен и говорит сам за себя: добротный, насыщенный, сочный светлый эль с освежающей горечью.</t>
  </si>
  <si>
    <t>«NEVER OLD» получился с интенсивным, преимущественно тропическим фруктовым хмелевым ароматом и вкусом, с травяными оттенками. Мощное сухое охмеление вплоть до мутности делает напиток полнотелым по сути и мягким по вкусу.</t>
  </si>
  <si>
    <t>В этой густой, умеренно острой, сочно пряной, умеренно жгучей томатке есть мягкая острота чили, которая накапливается с каждым глотком, но не затмевает специи. Пананг Карри - разновидность красного тайского карри, который так называют в честь малазийского острова Пенанг, откуда, как гласит легенда, этот карри попал в Таиланд. Наша томатка "SPICY TOMATO ESCAPE" с настроением побега: острые ощущения и сладость открытия новых горизонтов.</t>
  </si>
  <si>
    <t>Cбалансированный мягкий светлый эль в стиле западного побережья на хмелях MOSAIC и CITRA. Приятный фрутоквый аромат хмеля дополняется характерной и классической для стиля горечью</t>
  </si>
  <si>
    <t>Алк: 7
Энс: 16
IBU: 40</t>
  </si>
  <si>
    <t xml:space="preserve">Томатный гозе, слегка приправленный соусом Табаско. Плотный, густой. Ярко выражен вкус томатов.
</t>
  </si>
  <si>
    <t>Острый томатный гозе, приправленный соусом Табаско и смесью острых перцев. Густой и плотный напиток</t>
  </si>
  <si>
    <t>Саур эль с большим добавлением малины. Отличная текстура (густое, плотное тело). Гармоничная ароматика. Ярко выраженный аромат и вкус малины</t>
  </si>
  <si>
    <t>Щедро сдобренный манго, малиной и лаймом смузи-саур эль. Сочный напиток, во вкусе характерная для стиля кислинка. Букет вкусов манго и малины приятно балансирует кислотность саур эля. Цитрусовая сочность лайма раскрывается постепенно на финише</t>
  </si>
  <si>
    <t>Cаур эль с большим добавлением манго и маракуйи. Встречайте сочный, солнечный, тропический сорт TROPICAL HOUSE! Отличное сочетание манго и маракуйи унесет вас прямиком ближе к белому песку, бескрайним морям и легкому бризу где бы вы не находились.</t>
  </si>
  <si>
    <t>Саур эль с большим добавлением черной смородины. Отлично подойдет для планирования зимних поездок за пределы мегаполиса. Напомнит о свежести лесных ягод и придаст новые силы в рутине зимних дел.</t>
  </si>
  <si>
    <t>Саур эль с большим добавлением чёрной смородины, малины и приправленный мадагаскарской ванилью. Кремовая текстура. Сочный напиток с приятной кислинкой. Гармоничное сочетание вкусов</t>
  </si>
  <si>
    <t>Копченый бекон, копченые свиные ребра, оливки, лимоны, маринованные огурцы, томаты консервированные, томатная паста, петрушка, черный перец, душистый перец, лавровый лист, чеснок, лук, соль</t>
  </si>
  <si>
    <t>Hops: Citra, Mosaic, Idaho7</t>
  </si>
  <si>
    <t>Традиционный Грузинский супчик в пивном исполнении.
Рис, консервированные помидоры, томатная паста, аджика, соус ткемали, говяжий бульон, черный перец, душистый перец, чеснок, лук, хмели-сунели, уцхо-сунели, сванская соль</t>
  </si>
  <si>
    <t>Рассол Дико Зол</t>
  </si>
  <si>
    <t>Степь и Ветер</t>
  </si>
  <si>
    <t>Single hop Sabro</t>
  </si>
  <si>
    <t>Алк: 14
Энс: 32
IBU: 35</t>
  </si>
  <si>
    <t>Алк: 14
Энс: 32
IBU: 36</t>
  </si>
  <si>
    <t>Алк: 14
Энс: 32
IBU: 38</t>
  </si>
  <si>
    <t>Алк: 6,7
Энс: 
IBU: 40</t>
  </si>
  <si>
    <t>Дорогой и горячо любимый биргик! Не руби с плеча! Этот мёд не призван шокировать твои вкусовые рецепторы. Это базовый мид из цветочного мёда сброженный с дубовой щепой. Медовуха, как она есть. Наше видение баланса в угоду питкости и умеренной цены</t>
  </si>
  <si>
    <t>Сладкий мид с малиновым соком</t>
  </si>
  <si>
    <t>Мы делали как-то для личного пользования крепкий 14% абрикосовый мёд – и нам понравилось. А чтобы понравилось вообще всем, решили повторить. Только 6% версию.
Мёд и сочный абрикос: кисло, сладко, с освежающим послевкусием.
Ожидали, что получится неплохо, но получилось даже лучше</t>
  </si>
  <si>
    <t>Fcuk Da BJCP - слоган этой серии мидов, приготовленных с добавлением фруктовоягодного пюре без дальнейшего осветления. Таблица стилей, ты нам не указ. Больше пюре!</t>
  </si>
  <si>
    <t>Малопопулярный стиль Bochet, который отсутствует в портфеле большинства Мидерий.
Make Bochet great again!
В составе сброженный карамелизированный мёд с ежевикой и смородиной</t>
  </si>
  <si>
    <t>Мид с добавлением сока ежевики</t>
  </si>
  <si>
    <t>Мид с добавлением сока вишни</t>
  </si>
  <si>
    <t>Мид с добавлением сока груши</t>
  </si>
  <si>
    <t>Харчо от Бурчо</t>
  </si>
  <si>
    <t>Линда</t>
  </si>
  <si>
    <t>Солянка</t>
  </si>
  <si>
    <t>Pelengas</t>
  </si>
  <si>
    <t>Станция Октябрьская</t>
  </si>
  <si>
    <t>Ultra Juicenator Sabro</t>
  </si>
  <si>
    <t xml:space="preserve"> Доза Banana+Strawberry</t>
  </si>
  <si>
    <t xml:space="preserve">Ganza Brewery </t>
  </si>
  <si>
    <t>Metropolis</t>
  </si>
  <si>
    <t>Never Old</t>
  </si>
  <si>
    <t xml:space="preserve"> Dante</t>
  </si>
  <si>
    <t>Xo Xo</t>
  </si>
  <si>
    <t>Get Some Rest</t>
  </si>
  <si>
    <t>Томатная дичь Мичелада</t>
  </si>
  <si>
    <t>Томатная дичь Кимчи</t>
  </si>
  <si>
    <t>На десерт 5</t>
  </si>
  <si>
    <t xml:space="preserve"> Code 451</t>
  </si>
  <si>
    <t>Never Late Show</t>
  </si>
  <si>
    <t>Изумруд</t>
  </si>
  <si>
    <t>Охмеление Simcoe, Azacca</t>
  </si>
  <si>
    <t>Охмеление Amarillo, Azacca, El Dorado</t>
  </si>
  <si>
    <t>Насыщенный кислый эль со вкусом и ароматом лимонного пирога.</t>
  </si>
  <si>
    <r>
      <t xml:space="preserve"> </t>
    </r>
    <r>
      <rPr>
        <b/>
        <sz val="11"/>
        <color rgb="FF000000"/>
        <rFont val="Times New Roman"/>
        <family val="1"/>
        <charset val="204"/>
      </rPr>
      <t>Kiss My Soul</t>
    </r>
  </si>
  <si>
    <t>Густой насыщенный кислый эль. Яркий аромат и вкус банана, гуавы и манго, умеренная кислотность и консистенция смузи.</t>
  </si>
  <si>
    <t>Насыщенный светлый кислый эль. Сочный вкус спелых томатов, чуть соли, яркий аромат пряностей и пикантность зелёной паприки.</t>
  </si>
  <si>
    <t>Лёгкий светлый эль. Умеренно кислый, немного сладкий. с ярким вкусом и ароматом цитрусов и винограда.</t>
  </si>
  <si>
    <t>Sangria Inspired Sour Ale</t>
  </si>
  <si>
    <t>Velvet Dream (Азот)</t>
  </si>
  <si>
    <t>Boogie Woogie</t>
  </si>
  <si>
    <t xml:space="preserve"> Iron Pony</t>
  </si>
  <si>
    <t>Adventure Time</t>
  </si>
  <si>
    <t>Lion Heart</t>
  </si>
  <si>
    <t>Criminal Boy</t>
  </si>
  <si>
    <t>Next Mile</t>
  </si>
  <si>
    <t xml:space="preserve"> Spicy Tomato Escape</t>
  </si>
  <si>
    <t xml:space="preserve"> Tomato Journey</t>
  </si>
  <si>
    <t>Tomato Journey Spicy</t>
  </si>
  <si>
    <t>Dancefloor</t>
  </si>
  <si>
    <t xml:space="preserve"> Welcome To Mars</t>
  </si>
  <si>
    <t>Tropical House</t>
  </si>
  <si>
    <t>Berry Party</t>
  </si>
  <si>
    <t>Alexandria</t>
  </si>
  <si>
    <t>Алк: 6
Энс: 
IBU: 11</t>
  </si>
  <si>
    <t>Алк: 6
Энс: 
IBU: 12</t>
  </si>
  <si>
    <t>Алк: 6
Энс: 
IBU: 14</t>
  </si>
  <si>
    <t>Алк: 6
Энс: 
IBU: 15</t>
  </si>
  <si>
    <t>Алк: 6
Энс: 
IBU: 16</t>
  </si>
  <si>
    <t>Алк: 6
Энс: 
IBU: 17</t>
  </si>
  <si>
    <t>Алк: 6
Энс: 
IBU: 18</t>
  </si>
  <si>
    <t>Алк: 6
Энс: 
IBU: 19</t>
  </si>
  <si>
    <t>Алк: 6
Энс: 
IBU: 20</t>
  </si>
  <si>
    <t>Алк: 6
Энс: 
IBU: 21</t>
  </si>
  <si>
    <t>Алк: 6
Энс: 
IBU: 22</t>
  </si>
  <si>
    <t>Алк: 6
Энс: 
IBU: 23</t>
  </si>
  <si>
    <t>Алк: 6
Энс: 
IBU: 24</t>
  </si>
  <si>
    <t>Алк: 6
Энс: 
IBU: 25</t>
  </si>
  <si>
    <t>Алк: 6
Энс: 
IBU: 26</t>
  </si>
  <si>
    <t>Алк: 6
Энс: 
IBU: 28</t>
  </si>
  <si>
    <t>Алк: 6
Энс: 
IBU: 29</t>
  </si>
  <si>
    <t>Алк: 6
Энс: 
IBU: 31</t>
  </si>
  <si>
    <t>Алк: 6
Энс: 
IBU: 32</t>
  </si>
  <si>
    <t xml:space="preserve"> Single Hop player: Simcoe</t>
  </si>
  <si>
    <t>Sour - Other</t>
  </si>
  <si>
    <t>Встречайте… Dark Sour Ale: The Dark Side of the Peachoholic. Попробуйте на вкус Тёмную сторону Силы, которая откроет в вас способности, о которых слагаются легенды, а многие воины света и вовсе считают их противоестественными. Ведь как говорил Ютура Бан: „Быть ситхом — значит, ощущать свободу и познать вкус победы“»</t>
  </si>
  <si>
    <t xml:space="preserve">Бережно напоминаем вам о самом главном. Приходят холода, время надевать шапки! — Это ваша зона ответственности.
А со своей стороны мы немного прибавим градуса в новом NEIPA, охмеленном новозеландским Rakau и знакомым всем Mosaic. Не мёрзнете! </t>
  </si>
  <si>
    <t>Алк: 8
Энс: 18,8
IBU: 30</t>
  </si>
  <si>
    <t>Охмеление: Citra, Mosaic, Sabro &amp; Citra incognito.</t>
  </si>
  <si>
    <t>Пюре запеченной тыквы, корица, мускатный орех, ваниль, пшеничные коржи</t>
  </si>
  <si>
    <t>Алк: 8,5
Энс:
IBU: 5</t>
  </si>
  <si>
    <t>Фанни</t>
  </si>
  <si>
    <t>Hops: Citra, Mosaic, Amarillo.</t>
  </si>
  <si>
    <t>Алк: 8
Энс:
IBU: 35</t>
  </si>
  <si>
    <t>Соленые огурцы, морковь, картофель, томатная паста, перловая крупа, черный молотый перец, душистый перец, укроп, лавровый лист, чеснок, соль</t>
  </si>
  <si>
    <t>Алк: 6
Энс:
IBU: 2</t>
  </si>
  <si>
    <t>Rye IPA</t>
  </si>
  <si>
    <t>Ржанная IPA</t>
  </si>
  <si>
    <t>Мёд и Малина</t>
  </si>
  <si>
    <t>Алк: 10
Энс: 20
IBU: 101</t>
  </si>
  <si>
    <t>Насыщенный светлый кислый эль. Сочный томатный вкус, чуть соли и яркий аромат зелёных оливок</t>
  </si>
  <si>
    <t>Насыщенный светлый эль. Выраженно кислый, немного сладкий, с ярким свежим ароматом и вкусом фейхоа</t>
  </si>
  <si>
    <t>Насыщенный темный эль со вкусом и ароматом молочного шоколада, сваренный с добавлением лактозы, ванили и большого количества темного шоколадного солода.</t>
  </si>
  <si>
    <t>Насыщенный кислый эль со вкусом и ароматом бананового тарта с розовым перцем, бадьяном и ванилью.</t>
  </si>
  <si>
    <t>Насыщенный светлый эль. Нежный вкус и аромат малины, банана и белого шоколада, лёгкая ягодная кислинка и тонкие ноты ванильного мороженого.</t>
  </si>
  <si>
    <t xml:space="preserve">Алк: 5,5
Энс: 1=8
IBU: </t>
  </si>
  <si>
    <t>Хмель Chinook за счёт своих характеристик показывает какой может быть горечь с характером хвои и сосновой смолы вкупе с отчетливыми пряностями и грейпфрутом. В свою очередь хмель Citra, с его нежным цветочным и цитрусовым вкусом и ароматом — ненавязчиво балансирует настроение Chinook, и за счёт этого у  «DESOLATION» появляется своя уникальная гармония.</t>
  </si>
  <si>
    <t xml:space="preserve">У всего есть своя цена. Например, гонки - дело на любителя: кто-то любит смотреть, кто-то мечтает участвовать. DOUBLE IPA "SPEED, GIVE ME ALL I NEED" бережёт адреналин и за счёт щедрого двойного охмеления CITRA и COLUMBUS позволяет не упустить детали, наслаждаться происходящим, но не тратить лишние силы. </t>
  </si>
  <si>
    <t>Смузи саур-эль с манго, ананасом и лаймом: тело напитка мягкое, обволакивающее и приятно балансирует кислотность саур эля. Сладость манго и характерные вкусовые ноты ананаса - на первом месте. Горечь и сочность лайма раскрывается постепенно на финише. Этот смузи саур эль легко пьётся, в послевкусии мягкие оттенки ананаса и тропиков.</t>
  </si>
  <si>
    <t>Редкое сочетание хмелей Citra и Cashmere подарили «STALKER» приятную плотность, цитрусовые и фруктовые ноты, а также гладкую горечь с тонким травяным букетом. 
Чтобы быть собой не обязательно идти в неизвестное или искать «ту самую комнату»,  иногда достаточно просто устроить пикник на обочине в нужное время.</t>
  </si>
  <si>
    <t>Пивовары тоже мечтают об отпуске на тёплых тропических пляжах. Мечты мечтами, и пока чемоданы ждут своего часа — мы сварили сочный смузи чтобы хоть ненадолго перенестись к горячему песку, бескрайнему морю и ласковому тропическому солнцу. Медленно оттягиваем ключ-кольцо на прохладной банке и на время исчезаем для всего мира — таков план и... SEE YOU SOON!</t>
  </si>
  <si>
    <t>Наше видение такой классики как смузи-саур эль с персиком: яркий вкус, аромат и приятная текстура.
Умеренная кислинка и сдержанная сладость. Консистенция смузи: плотное тело, приятная густота.</t>
  </si>
  <si>
    <t>Добротный, проверенный стиль светлого эля подарил свои лучшие характеристики этому сорту TRAFFIC JAM. Сбалансированный: Классический. Мягкий. Питкий. Можно ли создать город без пробок на дорогах? Если все знаю из-за чего постоянно возникают пробки – почему до сих пор не нашли от этого средство? TRAFFIC JAM вряд ли поможет найти ответ на эти вопросы, но вспомнить интересный случай или наоборот, не затрагивать эту тему – это под силу за стаканом этого классического  светлого эля.</t>
  </si>
  <si>
    <t>Глоток свободы никогда не будет лишим. FREEDOM – это о балансе возможностей и настроений, которые можно иногда позволить.
Классический стиль. Мягкое сочетание хмелей EL DORADO и MOSAIC. Сочная горечь</t>
  </si>
  <si>
    <t>В очередной раз с @plaguebrew мы не стали себе отказывать в нестандартных экспериментах и безумном сочетании вкусов — так на свет появился «Liquid Fruit Monster»: коллаборация где нет места сомнениям и осторожности. Мы не знаем каким было твоё лето, но в нём точно было место чему-то непредсказуемому, чему-то обычному и, скорее всего, чему-то новому. Наш «Liquid Fruit Monster»такой же — достойный просто быть самим собой и делиться своим настроением со всеми.</t>
  </si>
  <si>
    <t>DREAM ON с манго и клубникой: ярко, сочно и летнее настроение в каждом глотке
Мечтать - не вредно  Вредно - не мечтать 
Включай DREAM ON на полную</t>
  </si>
  <si>
    <t xml:space="preserve">BACKTRACE щедро охмеленный SIMCOE и AMARILLO, приобрёл горечь с характером для интенсивного вкуса и сочность букета из цветочных и цитрусвоых нот - всё, что нужно чтобы когда хочется чего-то классического, но в новом исполнении. </t>
  </si>
  <si>
    <t>Smoothie Sour Mango+Strawberry</t>
  </si>
  <si>
    <t>Smoothie Sour Apple, Lime, Guava and Cinnamon</t>
  </si>
  <si>
    <t>Smoothie Sour Peach</t>
  </si>
  <si>
    <t>Smoothie Sour Raspberry</t>
  </si>
  <si>
    <t>Smoothie Sour Mango, Pineapple, Lime</t>
  </si>
  <si>
    <t>Sweet Stout</t>
  </si>
  <si>
    <t>Плотный, сочный, фруктовый смузи с ярким настроением тропиков благодаря щедро добавленному пюре маракуйя и сока грейпфрута - отличный выбор когда хочется тепла и витаминов! "TAKE ME HOME" - это про будущее, про выходные, про планы на следующее лето и встречи с теми, кто дарит хорошее настроение.</t>
  </si>
  <si>
    <t>Smoothie Sour Guava&amp;Grapefruit</t>
  </si>
  <si>
    <t>Smoothie Sour Ale Passion Fruit&amp;Grapefruit</t>
  </si>
  <si>
    <t>R1-D2H</t>
  </si>
  <si>
    <t>Province: Amarillo / Azacca / El Dorado</t>
  </si>
  <si>
    <t>Hop-n-Roll</t>
  </si>
  <si>
    <t>Зависимость Зелёная Паприка</t>
  </si>
  <si>
    <t>Доза Banana+Guava+Mango</t>
  </si>
  <si>
    <t>Густой насыщенный кислый эль. Яркий аромат и вкус манго и ананаса и консистенция смузи.</t>
  </si>
  <si>
    <t>Bottle Share - Milky Way</t>
  </si>
  <si>
    <t xml:space="preserve"> Cooking Guide [Tarte Tatin]</t>
  </si>
  <si>
    <t>Кайдзен</t>
  </si>
  <si>
    <t>Кислота: Фейхоа</t>
  </si>
  <si>
    <t>Зависимость Зелёные Оливки</t>
  </si>
  <si>
    <t>Emergency Exit</t>
  </si>
  <si>
    <t>Откровение</t>
  </si>
  <si>
    <t xml:space="preserve"> Cooking Guide Lemon Pie</t>
  </si>
  <si>
    <t>Алк: 7,9
Энс: 
IBU: 101</t>
  </si>
  <si>
    <t xml:space="preserve">Алк: 6
Энс: 17,5
IBU: </t>
  </si>
  <si>
    <t>Coven Brewery</t>
  </si>
  <si>
    <t>В минуты освежения рецепторов между десятками дегустаций кто-то сходил в ближайший бар и принёс коктейль с вишнёвым соком и плавающим в нём попкорном. Пара глотков, поднятая бровь, переглядывание Влада из Mitra и Макса из Panzer с элементами телепатического разговора и вот – встречайте новый коллаб Sourbusters: Cherry Popcorn edition!</t>
  </si>
  <si>
    <t>Backtrace</t>
  </si>
  <si>
    <t xml:space="preserve"> Рассольник Ленинградский</t>
  </si>
  <si>
    <t>Что скрывается в глубинах истории? Можно ли найти мудрость в глубинах прошлого? Способен ли предмет рассказать нам больше, чем кажется на первый взгляд? Расслабьтесь, никто этого не знает.
Светлый насыщенный эль. Эфирный, пряный, терпкий, танинный, с ароматом цедры апельсина, кардамона и индийского кориандра. Выдержан на свежих абрикосах.</t>
  </si>
  <si>
    <t>Wild Brett Ale</t>
  </si>
  <si>
    <t xml:space="preserve">Алк: 7,5
Энс: 17
IBU: </t>
  </si>
  <si>
    <t>Насыщенный крепкий тёмный эль. Плотный, согревающий, с ярким вкусом и ароматом бобов тонка и лёгкой нотой ванили</t>
  </si>
  <si>
    <t xml:space="preserve">Алк: 12,5
Энс: 38
IBU: </t>
  </si>
  <si>
    <t>Классический американский светлый эль. Насыщенно хмелевой, сбалансированный, с явной горечью и нотами цитрусов и хвои</t>
  </si>
  <si>
    <t xml:space="preserve">Алк: 7
Энс: 17,5
IBU: </t>
  </si>
  <si>
    <t>Музейные Ценности: Apricot</t>
  </si>
  <si>
    <t>Bottle Share - Shut Up and Drink With Me</t>
  </si>
  <si>
    <t>Dream On</t>
  </si>
  <si>
    <t xml:space="preserve"> Take Me Home</t>
  </si>
  <si>
    <t xml:space="preserve"> Liquid Fruit Monster</t>
  </si>
  <si>
    <t xml:space="preserve"> Freedom</t>
  </si>
  <si>
    <t>Traffic Jam</t>
  </si>
  <si>
    <t>Quiet</t>
  </si>
  <si>
    <t>See You Soon</t>
  </si>
  <si>
    <t>Stalker</t>
  </si>
  <si>
    <t xml:space="preserve"> Captain Stargazer</t>
  </si>
  <si>
    <t xml:space="preserve"> Speed, Give Me All I Need</t>
  </si>
  <si>
    <t>Desolation</t>
  </si>
  <si>
    <t>Мёд и Смородина</t>
  </si>
  <si>
    <t>Snow Cap</t>
  </si>
  <si>
    <t xml:space="preserve"> Origami Non-alco IPA</t>
  </si>
  <si>
    <t>Мёд и Вишня</t>
  </si>
  <si>
    <t>Насыщенный светлый эль. Умеренно сладкий, выраженно кислый, с тропическим вкусом и ароматом маракуйи и фейхоа и фруктово-ягодными нотами кактуса.</t>
  </si>
  <si>
    <t>Кэт</t>
  </si>
  <si>
    <t xml:space="preserve"> Сладость и Гадость</t>
  </si>
  <si>
    <t xml:space="preserve"> Мёд и Ежевика</t>
  </si>
  <si>
    <t xml:space="preserve"> Молчание</t>
  </si>
  <si>
    <t>Мы решили себе ни в чём не отказывать: не то чтобы наш «PROPS» это пуститься во все тяжкие, однако поиск новых
оттенков в знакомом стиле был увлекательным экспериментом. И вот результат - три хмеля EL DORADO, CITRA и SIMCOE с должным уважением заварены на стиль NE DOUBLE IPA.</t>
  </si>
  <si>
    <t>Алк: 8
Энс: 19
IBU: 30</t>
  </si>
  <si>
    <t>Природную сладость и сочность апельсина приятно оттеняет мягкость банана, а пряность корицы придаёт лёгкой горчинке апельсина пикантную сочность.</t>
  </si>
  <si>
    <t>Плотный, сочный смузи с настроением праздника благодаря нежному ореховому вкусу фисташки вместе с щедро добавленным пюре банана и клубники.</t>
  </si>
  <si>
    <t>Smoothie Sour Ale With Banana&amp;Orange&amp;Cinnamon</t>
  </si>
  <si>
    <t>Smoothie Sour Ale With Banana&amp; Strawberry&amp; Pistachio</t>
  </si>
  <si>
    <t>Tomato Gose With Kimchi</t>
  </si>
  <si>
    <t>«BIG TURTURRO» он как лёгкий артхаусный мультфильм: небольшой эксперимент с жанром, немного акцентов, чуть-чуть вне времени, но всегда с желанием подарить что-то новое, не совсем банальное на знакомом сюжете.</t>
  </si>
  <si>
    <t>Cбалансированный мягкий светлый эль в стиле западного побережья на хмелях MOSAIC и CITRA. Приятный фрутоквый аромат хмеля дополняется характерной и классической для стиля горечью.</t>
  </si>
  <si>
    <t>Мёд и Абрикос</t>
  </si>
  <si>
    <t>Мёд и Апельсин</t>
  </si>
  <si>
    <t>Blackberry&amp;Blackcurrant Bochet</t>
  </si>
  <si>
    <t>Pomegranate and Coriander Bochet</t>
  </si>
  <si>
    <t xml:space="preserve"> Strawberry, Banana, Cranberry</t>
  </si>
  <si>
    <t>Traditional Mead</t>
  </si>
  <si>
    <t>Мёд и Груша</t>
  </si>
  <si>
    <t>Мир,  Дружба, Жвачка</t>
  </si>
  <si>
    <t xml:space="preserve"> A.l.</t>
  </si>
  <si>
    <t>Пюре вишни, вишневый сок, фермерский мед, органический яблочный сок, Мадагаскарская ваниль, корица.</t>
  </si>
  <si>
    <t>Cауэр эль по мотивам тропического коктейля. В составе: вишневый сок, ананасовый сок, ямайский ром.</t>
  </si>
  <si>
    <t xml:space="preserve">Алк: 5
Энс: 14,5
IBU: </t>
  </si>
  <si>
    <t>Лёгкий светлый эль. Умеренно кислый, немного сладкий, с ярким вкусом и ароматом черники и ванильно-пряными нотами бобов тонка</t>
  </si>
  <si>
    <t xml:space="preserve">Насыщенный светлый кислый эль. Сочный вкус спелых томатов, чуть соли, яркий аромат и лёгкая острота маринованных перчиков халапеньо. </t>
  </si>
  <si>
    <t>Насыщенный светлый эль. Сильный и сложный цитрусово-хвойный вкус хмеля. Сбалансированный чистый солодовый вкус дополняет высокую хмелевую горечь. Hop Plus Grapefruit Oil + El Dorado + BRU1</t>
  </si>
  <si>
    <t>Насыщенный светлый кислый эль. Немного соленый, пряный, с ярким ароматом и вкусом острого супа том ям.</t>
  </si>
  <si>
    <t>Алк: 5,5
Энс: 
IBU: 40</t>
  </si>
  <si>
    <t>Mosaic, El Dorado, Idaho 7</t>
  </si>
  <si>
    <t>Морковь, лук, чеснок, говядина, тмин, куркума, чили, томатная паста, томатный сок, соль</t>
  </si>
  <si>
    <t>В составе: лесные грибы, гвоздика, душистый перец, черный молотый перец, хрен, лук, укроп, винный уксус, соль.</t>
  </si>
  <si>
    <t>Зависимость Халапеньо</t>
  </si>
  <si>
    <t>Между нами всё кончено</t>
  </si>
  <si>
    <t xml:space="preserve"> Ну вы там ку-ку, конечно</t>
  </si>
  <si>
    <t>Big Turturro</t>
  </si>
  <si>
    <t>Квашеная капуста, белые грибы, картофель, морковь, свекла, лук, черный молотый перец, лавровый лист, соль.</t>
  </si>
  <si>
    <t>Ne Double IPA</t>
  </si>
  <si>
    <t>Сочный гранатовый сок сливается с карамелизированным мёдом, оставляя на послевкусии пряную ноту обжаренного кориандра. Он создан для ценителей ярких вкусовых комбинаций, также рекомендуем затестить любителям кофейных стаутов.</t>
  </si>
  <si>
    <t>Том Ям Мастер Драм</t>
  </si>
  <si>
    <t>Props</t>
  </si>
  <si>
    <t xml:space="preserve"> Vibration</t>
  </si>
  <si>
    <t xml:space="preserve"> Salut</t>
  </si>
  <si>
    <t>Якудза</t>
  </si>
  <si>
    <t>Пача Сан Паоло</t>
  </si>
  <si>
    <t>Кокосовое пюре, ваниль, корица, мускатный орех.</t>
  </si>
  <si>
    <t>Мейнстрим Nelson Sauvin</t>
  </si>
  <si>
    <t>Vegas</t>
  </si>
  <si>
    <t>Грибной маринад</t>
  </si>
  <si>
    <t>Плов праздничный</t>
  </si>
  <si>
    <t>Борщ с белыми грибами</t>
  </si>
  <si>
    <t>Winter Warmer</t>
  </si>
  <si>
    <t>Алк: 10,5
Энс: 24
IBU: 25</t>
  </si>
  <si>
    <t>A Winter Carol - пряный зимний сидр из 100% яблочного сока с оттенками цедры апельсина, корицы, гвоздики, мускатного ореха и вдохновленный мистическим волшебством рассказов Чарльза Дикенса. Идеален в горячем виде.</t>
  </si>
  <si>
    <t>Наполненным событиями и авантюрами  получился наш новый сорт, посвященный созвездию, что носит имя упомянутого героя — Hercules Constellation: стаут с добавлением лакрицы и кокоса</t>
  </si>
  <si>
    <t>Алк: 8,2
Энс: 
IBU: 30</t>
  </si>
  <si>
    <t>American Pale Ale w/ Eclipse, Simcoe, HBC 630 hops.
Переходим к зимним видам спорта! Наш котик на гребне волны готов показать класс и на заснеженной трассе</t>
  </si>
  <si>
    <t>Алк: 5,1
Энс: 
IBU: 35</t>
  </si>
  <si>
    <t>Алк: 11
Энс: 
IBU: 111</t>
  </si>
  <si>
    <t>Алк: 11
Энс: 
IBU: 110</t>
  </si>
  <si>
    <t>Triple IPA DDH Citra hops</t>
  </si>
  <si>
    <t>Soulslike DIPA with Citra, Idaho 7, HBC 630 Hops</t>
  </si>
  <si>
    <t>Отличительной чертой автобуса для использования на маршрутах СССР стал насыщенный желтый цвет кузова, который прочно отложился в памяти многих. Мы решили восстановить тот самый «сочный» желтый цвет, перенеся все то, что притягивало ваш взгляд в юности. Такой же насыщенно желтый, такой же узнаваемый, и невероятно питкий. </t>
  </si>
  <si>
    <t xml:space="preserve"> Silk Spectre</t>
  </si>
  <si>
    <t>Sourbasters</t>
  </si>
  <si>
    <t>Темный, густой насыщенный крепкий эль. Дымный, жарено-жженый, со вкусом кофе, шоколада, изюма и чернослива</t>
  </si>
  <si>
    <t>Алк: 11
Энс: 24,4
IBU: 50</t>
  </si>
  <si>
    <t>Smoked Imperial Stout</t>
  </si>
  <si>
    <t>Насыщенный тёмный эль. Сложный цитрусово-хвойный вкус американских хмелей сбалансирован деликатной жареностью тёмных солодов. Коллаборация с Black Cat Brewery.</t>
  </si>
  <si>
    <t>Triple Black IPA</t>
  </si>
  <si>
    <t xml:space="preserve">Алк: 9,5
Энс: 20
IBU: </t>
  </si>
  <si>
    <t>Охмелённый лёгкий лагер. Питкий, сбалансированный, освежающий, с небольшой горчинкой и нотами бодрящего мексиканского лайма</t>
  </si>
  <si>
    <t xml:space="preserve">Submarine Asia Extra Hot </t>
  </si>
  <si>
    <t>8 рук, 4 лапы</t>
  </si>
  <si>
    <t>Изыди</t>
  </si>
  <si>
    <t>Coquito Sour</t>
  </si>
  <si>
    <t>Slow Drop</t>
  </si>
  <si>
    <t xml:space="preserve"> Борщ (бывший український з салом)</t>
  </si>
  <si>
    <t>Томатный сок, апельсиновый сок, ананасовый сок, томатная паста, тмин, черный перец, душистый перец, перец чили, копченый перец, копченая говядина, маринованная запеченная свинина, лук, чеснок, соль</t>
  </si>
  <si>
    <t>Капуста белокочанная, рыбный соус, корейские специи, перец чили, морковь, имбирь, чеснок, лук, соль</t>
  </si>
  <si>
    <t>Андеграунд</t>
  </si>
  <si>
    <t xml:space="preserve"> Hop Headshot Citra</t>
  </si>
  <si>
    <t>Zweihander</t>
  </si>
  <si>
    <t>After Christmas Carols</t>
  </si>
  <si>
    <t>Hercules Constellation</t>
  </si>
  <si>
    <t>Lord Of The Board</t>
  </si>
  <si>
    <t>Психоделический трип</t>
  </si>
  <si>
    <t>Мексиканская культура завораживает своим сакральным отношением к смерти. Поклонники Санта Муэрте считают, что Смерть способна исполнять желания. Однако, какой же это культ без жертвоприношений? Наиболее часто Смерти преподносятся алкогольные напитки, сигары и шоколад. Специально для адептов культа мы сварили новую версию кофейного стаута, во вкусе и аромате которого каждый сможет найти всё вышеперечисленное и еще щепотку ванили.</t>
  </si>
  <si>
    <t>Pastry Cofee Stout</t>
  </si>
  <si>
    <t>Насыщенный светлый эль. Сильный и сложный цитрусово-хвойный вкус хмеля. Сбалансированный чистый солодовый вкус дополняет высокую хмелевую горечь</t>
  </si>
  <si>
    <t>Насыщенный светлый эль. Густой, мутный, сочный. Явная, но ненавязчивая горечь американских хмелей балансируется ярким ароматом и вкусом цитрусов и тропических фруктов.</t>
  </si>
  <si>
    <t>Тёмный густой насыщенный крепкий эль с добавлением бобов какао и пряно-сливочной бурбонной ванили.</t>
  </si>
  <si>
    <t xml:space="preserve">Алк: 9
Энс: 29
IBU: </t>
  </si>
  <si>
    <t>Насыщенный светлый кислый эль. Сочный пряный вкус сушёных томатов, немного соли и яркие ноты базилика, кориандра и паприки.</t>
  </si>
  <si>
    <t xml:space="preserve">Алк: 6,5
Энс: 18
IBU: </t>
  </si>
  <si>
    <t>Crystal Tomato Gose</t>
  </si>
  <si>
    <t>Алк: 6
Энс: 
IBU: 50</t>
  </si>
  <si>
    <t>Этот Milkshake IPA несёт в себе заряд ванили, ананаса и маракуйи. Эль сдобрен азотной смесью, чтобы придать нежности каждому глотку</t>
  </si>
  <si>
    <t xml:space="preserve">Focus Shift </t>
  </si>
  <si>
    <t>Алк: 6
Энс: 16
IBU: 30</t>
  </si>
  <si>
    <t>West Coast APA</t>
  </si>
  <si>
    <t>Кофейная вариация нашего регулярного стаута с добавлением овсяных хлопье, лактозы и спешелти лота Эфиопия Банко Готете.</t>
  </si>
  <si>
    <t>Алк: 6,5
Энс: 18
IBU: 30</t>
  </si>
  <si>
    <t>Pale Lager</t>
  </si>
  <si>
    <t>ZAGOVOR BREWERY</t>
  </si>
  <si>
    <t>Fruited Sour Ale</t>
  </si>
  <si>
    <t>Гозе с соком маракуйи и нашей страстью к научной фантастике! Посвящается всем великим писателям, вдохновившим тысячи людей исследовать больше и мечтать о большем.</t>
  </si>
  <si>
    <t>Мы воплотили это в жизнь с помощью длительных репетиций двойного сухого охмеления и мечтаний о порошке лупулина. Simcoe и Mosaic приняли участие</t>
  </si>
  <si>
    <t>Алк: 4,8
Энс: 
IBU: 35</t>
  </si>
  <si>
    <t>То, что мы пропустили какое-то время: чистая красота Citra и Citra Cryo с одиночным хмелем NE DIPA</t>
  </si>
  <si>
    <t>Сочный NE IPA с радикальным количеством хмеля Mosaic, и этот релиз создан в сотрудничестве с музыкальным онлайн-журналом Sadwave.com.</t>
  </si>
  <si>
    <t>Алк: 8
Энс: 
IBU: 45</t>
  </si>
  <si>
    <t>Тропическая версия New England Double Dry Hoped DIPA, вдохновленная новозеландским и австралийским хмелем: Wai-iti, Kohatu, Galaxy, Motueka и немного Citra для баланса</t>
  </si>
  <si>
    <t>Алк: 6
Энс: 
IBU: 55</t>
  </si>
  <si>
    <t>Citra Single Hop IPA в стиле Западного побережья. Citra добавила в 4 различные формы хмеля, созданные на данный момен</t>
  </si>
  <si>
    <t>Алк: 6,7
Энс: 
IBU: 55</t>
  </si>
  <si>
    <t>Хмель: Ahhhroma, Strata и Citra CRYO</t>
  </si>
  <si>
    <t>Алк: 6
Энс: 
IBU: 35</t>
  </si>
  <si>
    <t>Пиво, вдохновленное Фугази! Хмель: Ahhhroma, Strata и Citra CRYO</t>
  </si>
  <si>
    <t>DDH: Strata, Mosaic Incognito, Mosaic Lupomax</t>
  </si>
  <si>
    <t>Алк: 5
Энс: 
IBU: 7</t>
  </si>
  <si>
    <t>Этот Кислый эль — эль Хронограф — пожиратель времени, заряженный достаточным количеством манго и лактозы, фруктовый и притягательный. Теперь у вас всегда будет веская причина задержаться еще на пять минут или два часа, пойти куда-нибудь и совершенно спонтанно раствориться в пространственно-временном континууме. Пристегните ремни безопасности</t>
  </si>
  <si>
    <t>Сочетание трех разных хмелей, но с одинаковым водным профилем, солодовой основой и дрожжами. Первая партия — хмели Nectaron, Ultana, Vista.</t>
  </si>
  <si>
    <t>HBC 586 — экспериментальный сорт хмеля, отобранный за тропические фруктовые ноты, ноты манго, гуавы, личи и цитрусовых</t>
  </si>
  <si>
    <t xml:space="preserve">Пришло время повторить наш эксперимент Single Hop, и на сегодня это щедрая порция хмелей Mosaic. </t>
  </si>
  <si>
    <t>Алк: 7
Энс: 
IBU: 65</t>
  </si>
  <si>
    <t>Охмеление Centennial, Citra, Columbus</t>
  </si>
  <si>
    <t>STAMMBEER</t>
  </si>
  <si>
    <t>Hazy IPA</t>
  </si>
  <si>
    <t>New England IPA, охмелённый Citra, Nelson Sauvin, Motueka.</t>
  </si>
  <si>
    <t>SOUR ALE С КЛУБНИКОЙ, ЧЕРНИКОЙ И СОКОМ ГРАНАТА</t>
  </si>
  <si>
    <t>West Coast IPA: Cascade, Chinook, Centennial, Citra</t>
  </si>
  <si>
    <t>Аддикция</t>
  </si>
  <si>
    <t>Match: Nectaron, Sultana, Vista</t>
  </si>
  <si>
    <t>Аль Пастор Тако</t>
  </si>
  <si>
    <t>Yangbaechu Kimchi</t>
  </si>
  <si>
    <t>Мексиканские тако в стиле кислого гозе: перец чили, хабанеро, кайенский перец, помидоры, копченая паприка, мексиканские специи, чеснок, соль.</t>
  </si>
  <si>
    <t>Space Rider</t>
  </si>
  <si>
    <t>Перепланировка</t>
  </si>
  <si>
    <t xml:space="preserve"> Santa Muerte Vanilla Espresso</t>
  </si>
  <si>
    <t>А вы точно из отдела закупок</t>
  </si>
  <si>
    <t>Пойди туда не знаю куда</t>
  </si>
  <si>
    <t xml:space="preserve"> Pixel</t>
  </si>
  <si>
    <t>Replica HBC 586</t>
  </si>
  <si>
    <t>Slow &amp; Trve: DDH+Lupulin Edition</t>
  </si>
  <si>
    <t>Mangoliers</t>
  </si>
  <si>
    <t>Folded Hands</t>
  </si>
  <si>
    <t>All Summer In A Day</t>
  </si>
  <si>
    <t>Waiting Room</t>
  </si>
  <si>
    <t>Hazyleaks </t>
  </si>
  <si>
    <t>Цитра</t>
  </si>
  <si>
    <t>Distant Lights</t>
  </si>
  <si>
    <t>Sadwave</t>
  </si>
  <si>
    <t>Stamp of Approval</t>
  </si>
  <si>
    <t>Hop Gun</t>
  </si>
  <si>
    <t xml:space="preserve"> Minimatic</t>
  </si>
  <si>
    <t xml:space="preserve"> Black Beard </t>
  </si>
  <si>
    <t xml:space="preserve"> Alpaca Juice</t>
  </si>
  <si>
    <t>The Dark Side of the Peachoholic</t>
  </si>
  <si>
    <t>Холодный Пэйл Эль! Сварено с использованием рисовых, кукурузных и лагерных дрожжей. Сухое охмеление McKenzie, Citra CRYO, Centennial CRYO.</t>
  </si>
  <si>
    <t>Cold Pale Ale</t>
  </si>
  <si>
    <t>Освежающий IPA для совместного времяпрепровождения в летние дни!</t>
  </si>
  <si>
    <t>Алк: 4,5
Энс: 
IBU: 45</t>
  </si>
  <si>
    <t>Настоящий молочный стаут ​​с лактозой и овсом для большей гладкости и насыщенности. Умеренная горечь и сладкие нотки</t>
  </si>
  <si>
    <t xml:space="preserve">Алк: 6
Энс: 23
IBU: </t>
  </si>
  <si>
    <t>Алк: 6
Энс: 
IBU: 40</t>
  </si>
  <si>
    <t>Полный вкус IPA с оттенком лактозы.
Пришло время пересмотреть свое отношение к коктейлям и выбрать правильный;)</t>
  </si>
  <si>
    <t>Этот двойной IPA представляет собой двойную смесь солода и двух видов хмеля. HWM — элегантная игра приятной сильной горчинки со свежими цветочно-медовыми ароматами.</t>
  </si>
  <si>
    <t>Алк: 8
Энс: 
IBU: 115</t>
  </si>
  <si>
    <t>Тако</t>
  </si>
  <si>
    <t>Imperial Porter</t>
  </si>
  <si>
    <t>NE Triple IPA, охмелённый Galaxy, Motueka, Citra, Idaho 7</t>
  </si>
  <si>
    <t>Тёмный плотный крепкий эль, сухой, насыщенный, с ярким вкусом и ароматом кофе и прожаренного солода</t>
  </si>
  <si>
    <t xml:space="preserve">Алк: 11,5
Энс: 34
IBU: </t>
  </si>
  <si>
    <t xml:space="preserve">Алк: 8
Энс: 18
IBU: </t>
  </si>
  <si>
    <t xml:space="preserve">Алк: 7
Энс: 18
IBU: </t>
  </si>
  <si>
    <t>Алк: 5,5
Энс: 13,5
IBU: 50</t>
  </si>
  <si>
    <t xml:space="preserve"> Milk Brothers (coffee ed.)</t>
  </si>
  <si>
    <t>300р</t>
  </si>
  <si>
    <t>Конус Jaws 0,4</t>
  </si>
  <si>
    <t>SMOOTHIE TOMATO GOSE - Жареный лук с халапеньо</t>
  </si>
  <si>
    <t>Smoothie Tomato Gose SMOKED BBQ</t>
  </si>
  <si>
    <t>DIPA с хмелями CITRA, IDAHO 7, TALUS</t>
  </si>
  <si>
    <t>Smoothie Sour Ale с клюквой, вишней, малиной и ежевикой</t>
  </si>
  <si>
    <t xml:space="preserve"> Without You I'm Nothing</t>
  </si>
  <si>
    <t>Smoothie Sour Ale c вишней, бананом и молочным шоколадом</t>
  </si>
  <si>
    <t xml:space="preserve"> Грифонаж</t>
  </si>
  <si>
    <t xml:space="preserve"> Провинция</t>
  </si>
  <si>
    <t>Stoner</t>
  </si>
  <si>
    <t>Against Milk!</t>
  </si>
  <si>
    <t>Midday Moscow</t>
  </si>
  <si>
    <t xml:space="preserve"> Dolphin Meditation</t>
  </si>
  <si>
    <t>Hop Water Music</t>
  </si>
  <si>
    <t>Cloudscape</t>
  </si>
  <si>
    <t>Охмеление: Eclipse, citra, amarillo lupomax</t>
  </si>
  <si>
    <t>Классический индийский пэйл эль с сухим охмелением в стиле западного побережья на хмелях CITRA и IDAHO 7. Светлый эль с умеренной горечью, которая не остаётся в послевкусии и не перебивает гармонию напитка.</t>
  </si>
  <si>
    <t>Алк: 7
Энс: 17
IBU: 50</t>
  </si>
  <si>
    <t xml:space="preserve">
Кубанский Пирог- Спелые яблоки, Согревающая корица
В нашем эксперименте - линейке десертных сортов, мы ещё захотели уделить внимание нежной и ароматной корице. И вот, наш второй выбор был сделан в пользу другого знакового вкуса - яблочного пирога с корицей.
</t>
  </si>
  <si>
    <t>Благодаря щедрости урожая в краснодарском крае, мы решили попробовать сварить линейку десертных сортов. И наш первый выбор, конечно же, был сделан в пользу одного из самых ярких и летних вкусов: яблочный пирог с вишней.</t>
  </si>
  <si>
    <t>Lime Gose</t>
  </si>
  <si>
    <t>Бамбуковый самурай – солоновато-кислый эль, с добавлением сока лайма и лемонграссом вдохновленный пейзажами востока, культурой Феодальной Японии и восходящим солнцем</t>
  </si>
  <si>
    <t>Алк: 4,6
Энс: 
IBU: 12</t>
  </si>
  <si>
    <t>Яркий грушевый мид, который своим вкусом вернёт вас в самые крутые летние воспоминания, лайм добавит драйва и коктейльности, а розмарин расставит пряные акценты. </t>
  </si>
  <si>
    <t>Б/А Чай</t>
  </si>
  <si>
    <t>Основа - Соцветия конопли
В них содержится CBD, также известный как каннабидиол. CBD — полностью легально, а ещё является мощным антиоксидантом, снижает стресс и улучшает сон.</t>
  </si>
  <si>
    <t>Дорогой и горячо любимый биргик! Представляем второй мид из традиционной линейки. Тоник мид - это базовый мид из цветочного мёда сброженный с дубовой щепой, с добавлением экстракта хинного дерева. Медовуха, как она есть, но теперь экстра-тонизирующая!</t>
  </si>
  <si>
    <t>Смузи мид с более лёгкой текстурой, с добавлением грейпфрута, клубники и мяты. Клубника отдаёт напитку свою сладость, грейпфрут терпкость и цитрусовую горчинку, а мята добавляет заметный освежающий акцент. Идеальный вкус на жаркое лето.</t>
  </si>
  <si>
    <t>Мёд, черничной сок и ваниль. Урезанная в алкоголе версия, выпускаемая в настоящий момент. Изменилось только количество мёда в базе, для облегчения. В остальном рецептура та же. В меру сладко и терпко, с приятным ароматом ванили</t>
  </si>
  <si>
    <t>Густой насыщенный кислый эль. Яркий фруктовый аромат и вкус тропических фруктов, умеренная кислотность и консистенция смузи</t>
  </si>
  <si>
    <t xml:space="preserve">Алк: 6
Энс:
IBU: </t>
  </si>
  <si>
    <t>Тёмный плотный крепкий эль, насыщенный, с ярким вкусом и ароматом шоколада, прожаренного солода, ванильно-пряных бобов тонка и нотами спелой вишни. Сварен в коллаборации с casual кондитерской «Slovno в мае».</t>
  </si>
  <si>
    <t xml:space="preserve">Алк: 11,5
Энс: 33
IBU: </t>
  </si>
  <si>
    <t>Алк: 4,8
Энс: 14
IBU: 35</t>
  </si>
  <si>
    <t>Алк: 6,5
Энс: 15
IBU: 35</t>
  </si>
  <si>
    <t>Indwell — сочный эль в стилистике Новой Англии, охмелённый самыми цитрусовыми сортами Citra и Citra Incognito в дуэте с Simcoe и Simcoe Cryo</t>
  </si>
  <si>
    <t>Алк: 4,3
Энс: 11
IBU: 33</t>
  </si>
  <si>
    <t>Пиво сделано в сотрудничестве с лучшей скейтбордистской командой COALITION. Лагер и катание весь день!
Хмель: Теттнангер и Сааз</t>
  </si>
  <si>
    <t>Velodrug</t>
  </si>
  <si>
    <t xml:space="preserve"> Gpt Al IPA</t>
  </si>
  <si>
    <t>Коллаборация с баром DOGMA bottle shop</t>
  </si>
  <si>
    <t xml:space="preserve"> Indwell</t>
  </si>
  <si>
    <t xml:space="preserve"> Coalition</t>
  </si>
  <si>
    <t xml:space="preserve"> Кубанский пирог: яблоки и корица</t>
  </si>
  <si>
    <t xml:space="preserve"> Кубанский пирог: яблоки и вишня</t>
  </si>
  <si>
    <t xml:space="preserve"> Genesis</t>
  </si>
  <si>
    <t>Это самый топовый и смелый торт в кондитерском искусстве, который мы воспроизвели на миде совместно с Эльвирой и командой Степь и Ветер. Груша , сыр Дор Блю, тимьян и лимонный Мирт в составе для самых смелых, творческих и креативных людей</t>
  </si>
  <si>
    <t>Чай Конопля и Айва</t>
  </si>
  <si>
    <t>Чай Конопля и Шиповник</t>
  </si>
  <si>
    <t>Шу Пуэр и Малина</t>
  </si>
  <si>
    <t>В составе сброженный карамелизированный мёд с малиной и черникой. </t>
  </si>
  <si>
    <t xml:space="preserve"> Never Old</t>
  </si>
  <si>
    <t>Исторический суп. Смесь рыбного супа с солеными огурцами.
Рыбный бульон, соленые огурцы, рассол соленых огурцов, морковь, картофель, черный перец, душистый перец, лук, лавровый лист, укроп, петрушка, соль.</t>
  </si>
  <si>
    <t>Алк: 6,5
Энс: 
IBU: 2</t>
  </si>
  <si>
    <t>Hops: Nectaron, Citra.</t>
  </si>
  <si>
    <t>Царский суп.
Говяжий бульон, вишневое пюре, вишневый сок, капуста квашеная, рассол капусты, картофель, свекла, морковь, черный перец, душистый перец, чеснок, лук, укроп, соль</t>
  </si>
  <si>
    <t>Алк: 6
Энс: 
IBU: 2</t>
  </si>
  <si>
    <t>Амелия</t>
  </si>
  <si>
    <t>Алк: 8,5
Энс: 
IBU: 120</t>
  </si>
  <si>
    <t>Tomato Gose Chili Extra Hot ed</t>
  </si>
  <si>
    <t>У смузи «BUTTERFLY» лёгкое настроение, добрый нрав и щедрый вкус. Когда ждёшь чего-то хорошего, не стоит надеяться на других - будь неумолим как торнадо–для начала-открой для себя сочетание зефирок, малины и фисташки</t>
  </si>
  <si>
    <t>Алк: 7
Энс: 
IBU: 50</t>
  </si>
  <si>
    <t>Доза [Pineapple + Passionfruit + Pink Guava + Mango]</t>
  </si>
  <si>
    <t>Антиглянец</t>
  </si>
  <si>
    <t>Pear, Dor Blue Mead</t>
  </si>
  <si>
    <t xml:space="preserve">Pear, Lime&amp;Rosemary </t>
  </si>
  <si>
    <t>Raspberry &amp; Blueberry Bochet</t>
  </si>
  <si>
    <t>Smoothie Grapefruit, Strawberry&amp;Mint</t>
  </si>
  <si>
    <t>Tonic</t>
  </si>
  <si>
    <t>Чай Ромашка и Груша</t>
  </si>
  <si>
    <t>Standing Steel</t>
  </si>
  <si>
    <t>Here To Stay</t>
  </si>
  <si>
    <t>Don't Ask Don’t Tell</t>
  </si>
  <si>
    <t>Алк: 8
Энс: 18
IBU: 40</t>
  </si>
  <si>
    <t>НОВИНКА в честь 10-летия пивоварни</t>
  </si>
  <si>
    <t>Алк: 5,5
Энс: 15,3
IBU: 38</t>
  </si>
  <si>
    <t>Алк: 6,5
Энс: 16
IBU: 30</t>
  </si>
  <si>
    <t>Алк: 6,3
Энс: 15
IBU: 55</t>
  </si>
  <si>
    <t>Raspberry Imperial Gose</t>
  </si>
  <si>
    <t>Алк: 7,6
Энс: 16
IBU: 10</t>
  </si>
  <si>
    <t>Империал гозе с малиной (7.5% ABV). Все нюансы вкуса будто умножены на два. Море малины, бодрящая яркая кислинка, нежная обволакивающая сладость и две щепотки соли.</t>
  </si>
  <si>
    <t>Перый релиз от Заговор. Базовый Pale Ale с множеством экспериментов внутри</t>
  </si>
  <si>
    <t>NEIPA, сваренный с использованием HBC 1019 — нового экспериментального хмеля, выбранного за его уникальный цитрусовый вкус с дополнительными нотками дыни и персика. Сбалансировано с Цитрой</t>
  </si>
  <si>
    <t>McKenzie однохмелевой IPA в стиле западного побережья</t>
  </si>
  <si>
    <t>Насыщенный DIPA с хмелевым маслом Hop Plus Lemon Oil на хмелях Mosaic и BRU-1. ABV 8.3</t>
  </si>
  <si>
    <t xml:space="preserve">Алк: 8,3
Энс: 
IBU: </t>
  </si>
  <si>
    <t>West Coast TIPA</t>
  </si>
  <si>
    <t>Тройной индийский пэйл эль. Сильный и сложный цитрусово-хвойный вкус хмеля. Средний чистый солодовый вкус дополняет высокую хмелевую горечь.</t>
  </si>
  <si>
    <t xml:space="preserve">Алк: 10
Энс: 21
IBU: </t>
  </si>
  <si>
    <t>Так в город заезжает Ghostly Caravan: сочная и сдобная Double New England IPA, охмеленная Cashmere и Citra — скрещенными цитрусовыми и шелковистыми братьями. Эта окладистый импереский АйПиЭй затаскивает за собой целую вереницу деликатесов: сочный лайм, гладкую горечь травяного букета, дынный сорбет и многое-многое-многое, что только предстоит распробовать.</t>
  </si>
  <si>
    <t>New England IPA, охмелённый Citra</t>
  </si>
  <si>
    <t>Шелковистый новоанглийский пейл эль, охмеленный гранулами Talus, Simcoe, Mosaic и Citra</t>
  </si>
  <si>
    <t>West Coast IPA, охмелённый Citra и Nelson Sauvin</t>
  </si>
  <si>
    <t xml:space="preserve"> Бамбуковый Самурай</t>
  </si>
  <si>
    <t>Butterfly</t>
  </si>
  <si>
    <t>Борщ в вишней</t>
  </si>
  <si>
    <t>Майя</t>
  </si>
  <si>
    <t xml:space="preserve"> Калья</t>
  </si>
  <si>
    <t>American Pale Ale / Galaxy &amp; Citra
Наше время — ночь. Когда весь город засыпает и улицы Петроградки замирают в заполночном свете луны, остается одно место, где тебя всегда будут ждать…
Хотим лишний раз напомнить вам, друзья, что прекрасный Бар 76 принимает странников по пятницам и субботам вплоть до 4 утра. Так что выпить наш новый APA в коллаборации с заведением получится практически в любой час</t>
  </si>
  <si>
    <t>New Zealand IPA</t>
  </si>
  <si>
    <t>Алк: 7,1
Энс: 
IBU: 50</t>
  </si>
  <si>
    <t>Rice IPA w/ Citra и Ahhhroma</t>
  </si>
  <si>
    <t>Rice IPA</t>
  </si>
  <si>
    <t>Алк: 6,2
Энс: 
IBU: 45</t>
  </si>
  <si>
    <t>Алк: 4,9
Энс: 
IBU: 30</t>
  </si>
  <si>
    <t>NEIPA с цитрой, Нектароном, Мозаикой</t>
  </si>
  <si>
    <t>Алк: 6,9
Энс: 
IBU: 30</t>
  </si>
  <si>
    <t>Алиса</t>
  </si>
  <si>
    <t xml:space="preserve"> Desert Wanderer</t>
  </si>
  <si>
    <t xml:space="preserve"> Между нами всё кончено</t>
  </si>
  <si>
    <t xml:space="preserve"> Конспирация</t>
  </si>
  <si>
    <t xml:space="preserve"> Wasted Youth</t>
  </si>
  <si>
    <t xml:space="preserve"> Die neue Bierkultur</t>
  </si>
  <si>
    <t xml:space="preserve"> Disquiet</t>
  </si>
  <si>
    <t xml:space="preserve"> Trafaret</t>
  </si>
  <si>
    <t xml:space="preserve"> La Década Fruited Sour Ale</t>
  </si>
  <si>
    <t xml:space="preserve"> Katana Strike</t>
  </si>
  <si>
    <t xml:space="preserve"> Late Visitor</t>
  </si>
  <si>
    <t xml:space="preserve"> Копоть кислой пантеры</t>
  </si>
  <si>
    <t>Насыщенный светлый кислый эль. Сочный томатный вкус, немного соленый, пряный, с ярким ароматом и вкусом острого супа том ям.</t>
  </si>
  <si>
    <t>Охмеление Simcoe, Amarillo, Azacca</t>
  </si>
  <si>
    <t>Охмеление Amarillo, Citra​​​​​​​</t>
  </si>
  <si>
    <t xml:space="preserve"> R3-D2H</t>
  </si>
  <si>
    <t xml:space="preserve"> Rare Bird</t>
  </si>
  <si>
    <t xml:space="preserve"> Unchained Melody</t>
  </si>
  <si>
    <t xml:space="preserve"> Single Hop Player Moutere</t>
  </si>
  <si>
    <t>Мясной бульон, морковь, картофель, черный перец, душистый перец, лук, чеснок, тмин, кориандр, петрушка, соль.</t>
  </si>
  <si>
    <t>Классическая Мичелада на основе кукурузного Лагера. Настоящий микс в банке.
Томатная паста, томатный сок, сок лайма, черный перец, перец чили, перец чипотле, паприка, копченая паприка, кориандр, чеснок, голубой пажитник, имбирь, куркума, вустершир</t>
  </si>
  <si>
    <t xml:space="preserve">Алк: 3,5
Энс: 
IBU: </t>
  </si>
  <si>
    <t>Густой насыщенный кислый эль. Яркий аромат и вкус банана и апельсина, умеренная кислотность и консистенция смузи.</t>
  </si>
  <si>
    <t>Насыщенный кисло-сладкий светлый эль со вкусом и ароматом свежей брусники, сладостью мёда и пряностью специй</t>
  </si>
  <si>
    <t>Насыщенный кислый эль. Яркий аромат и вкус клюквы, нежные ванильные ноты зефира, умеренная кислотность и консистенция смузи</t>
  </si>
  <si>
    <t>Выраженный аромат малины на фоне легких пряных оттенков с характерным влиянием характера сорта Saison. Во вкусе малиновый оттенок вплетается в пивную тему, не уводя баланс в свою сторону. Вкус умеренно сладкий с завуалированным алкоголем. </t>
  </si>
  <si>
    <t>Farmhouse Ale</t>
  </si>
  <si>
    <t>Немецкий стиль кислого пива сваренное из копченого солода с добавлением гималайской соли , кориандра, томатов ,соус Тобаско,кайенского перца и правильно подобранным букетов специй. Чрезвычайно свежий ,яркий, вкусный и сбалансированный бодрящий напиток</t>
  </si>
  <si>
    <t>Pastry Imperial sour ale</t>
  </si>
  <si>
    <t>Пирог "ЧЕРНИЧНЫЕ НОЧИ" это десерт, приготовленный на основе большого количества ягод черники и шоколадного бисквита.</t>
  </si>
  <si>
    <t>Немецкий стиль кислого пива со вкусом блюда корейской кухни Кимчи с добавлением гималайской соли , кориандра, томатов ,соус Тобаско,кайенского перца и правильно подобранным букетов специй. Чрезвычайно свежий ,яркий, вкусный и сбалансированный бодрящий напиток.</t>
  </si>
  <si>
    <t xml:space="preserve"> Нежность</t>
  </si>
  <si>
    <t xml:space="preserve"> Контроль</t>
  </si>
  <si>
    <t xml:space="preserve"> Доза Orange+Banana+Orange Pulp</t>
  </si>
  <si>
    <t xml:space="preserve"> Пряный томат не знает преград</t>
  </si>
  <si>
    <t>Насыщенный светлый кислый эль. Сочный томатный вкус, чуть соли и яркий аромат и вкус грибного супа</t>
  </si>
  <si>
    <t>Насыщенный светлый кислый эль. Сочный томатный вкус, немного соленый, пряный, с ярким ароматом и вкусом жёлтого карри.</t>
  </si>
  <si>
    <t>Освежающий кислый светлый эль с добавлением мяты, соков и ягод вишни и черноплодной рябины. Сварен в коллаборации с друзьями-биргиками из Новосибирска - баром BARBARA BUS.</t>
  </si>
  <si>
    <t>Fruited Sour Ale</t>
  </si>
  <si>
    <t>Pastry Imperial Milk Porter (lactose)</t>
  </si>
  <si>
    <t>West Coast IPA</t>
  </si>
  <si>
    <t>Micro New England IPA (lactose)</t>
  </si>
  <si>
    <t>Cherry Sour Ale</t>
  </si>
  <si>
    <t>Hopfenweizen</t>
  </si>
  <si>
    <t>Вкусный фруктовый коктейль из экзотических гуанабаны, манго, ананаса, гуавы, лайма и маракуйи в форме тропического кислого эля!</t>
  </si>
  <si>
    <t>Кислый эль на гранатовом соке, черничном и малиновом пюре! Веган</t>
  </si>
  <si>
    <t>Жидкий десерт из кленового печенья!
Содержит лактозу</t>
  </si>
  <si>
    <t xml:space="preserve">Алк: 11
Энс: 
IBU: </t>
  </si>
  <si>
    <t>Пост-панк-IPA для круглосуточных тусовщиков</t>
  </si>
  <si>
    <t>Алк: 6,5
Энс: 
IBU: 77</t>
  </si>
  <si>
    <t>Маленький IPA с новой концентрированной гранулой: Citra Lupomax
При поддержке Talus + Mosaic + Motueka</t>
  </si>
  <si>
    <t>Алк: 3
Энс: 
IBU: 20</t>
  </si>
  <si>
    <t>Cherry sour ale!
Oi! Oi!</t>
  </si>
  <si>
    <t>Наш хорошо охмеленный Hopfenweizen был изготовлен из немецкого хмеля, зерновых и дрожжей и готов подарить вам нотку хмелевой свежести, скрытую между банановым и фруктовым вкусом</t>
  </si>
  <si>
    <t>Алк: 5,5
Энс: 
IBU: 20</t>
  </si>
  <si>
    <t xml:space="preserve"> Петрушка</t>
  </si>
  <si>
    <t xml:space="preserve"> Татарская шурпа</t>
  </si>
  <si>
    <t>Smoothie Sour Ale с манго, черникой и мандарином</t>
  </si>
  <si>
    <t xml:space="preserve">Алк: 
Энс
IBU: </t>
  </si>
  <si>
    <t xml:space="preserve"> Nitro Charger</t>
  </si>
  <si>
    <t xml:space="preserve"> Вчера с биргиками катались на трамвае</t>
  </si>
  <si>
    <t xml:space="preserve"> Under Your Spell</t>
  </si>
  <si>
    <t>Gateway</t>
  </si>
  <si>
    <t>На первом же глотке ощущается богатая и сочная груша, которая образует плотную и утонченную текстуру напитка. Затем сладкий банан входит в игру, придавая смузи ещё больше гармонии и приятности. Мускатный орех используется для пряности, дополняя вкусовой профиль напитка своей изысканностью</t>
  </si>
  <si>
    <t>В банке: кислотность клубники балансирует сладость мёда, лаванда добавляет цветочных нот в аромат, а хмель добавлен, чтобы у бородатых биргиков тож трусы слетали. А еще он добавляет нужную терпкость и сухой финиш.</t>
  </si>
  <si>
    <t>Луговой мёд с соком чёрной смородины, более сладкий, чем ежевика или вишня. Сладость приятная, не приторная, очень душистый сорт</t>
  </si>
  <si>
    <t>В выдержанный базовый чернокленовый мёд добавили немного апельсинового сока, имбиря и аниса. Полученным составом студим летний зной. Чуть сладко и очень питко. Встряхни бутылку... или кег</t>
  </si>
  <si>
    <t xml:space="preserve"> Saison Raspberry Ed</t>
  </si>
  <si>
    <t xml:space="preserve"> Тропа Гриба</t>
  </si>
  <si>
    <t xml:space="preserve"> Карри в ударе</t>
  </si>
  <si>
    <t xml:space="preserve"> Techne in a Big City</t>
  </si>
  <si>
    <t xml:space="preserve"> Between Memories</t>
  </si>
  <si>
    <t xml:space="preserve"> Decontrol: Maple Cookie</t>
  </si>
  <si>
    <t xml:space="preserve"> Hop Division</t>
  </si>
  <si>
    <t xml:space="preserve"> Community</t>
  </si>
  <si>
    <t xml:space="preserve"> Cherby</t>
  </si>
  <si>
    <t xml:space="preserve"> Feierabend</t>
  </si>
  <si>
    <t xml:space="preserve"> Копчённая томатная дичь</t>
  </si>
  <si>
    <t xml:space="preserve"> Томатная дичь Кимчи</t>
  </si>
  <si>
    <t xml:space="preserve"> Черничные Ночи</t>
  </si>
  <si>
    <t>Рождественский</t>
  </si>
  <si>
    <t>Smoothie Sour Ale Pear&amp;Banana&amp;Almond</t>
  </si>
  <si>
    <t>Сочный как самый спелый манго. Нежный как спелая груши без лишней терпкости. Слегка терпкий как тонкие оттенки тёплой ароматной корицы.</t>
  </si>
  <si>
    <t>Smoothie Sour Ale Pear&amp;Mango&amp;Cinnamon</t>
  </si>
  <si>
    <t>Какие-то путешествия должны приносить не только эмоции, впечатления, но и удовольствие от комфорта.
Смузи AMICI получился с мягким, весёлым характером и настроением заслуженного отпуска, без суеты и неожиданностей</t>
  </si>
  <si>
    <t>Smoothie Sour Ale Guava&amp;Lychee&amp;Guanabana</t>
  </si>
  <si>
    <t>Характерный светлый чешский лагер с ярко выраженным солодовым и хмелевым характером. Сложный солодовый вкус, хорошо сбалансированный с ярко выраженной, но мягкой хмелевой горчинкой и вкусом благородного жатецкого хмеля, который традиционно используется в данном стиле. Это освежающий и питкий лагер, который подойдет для всех любителей пива</t>
  </si>
  <si>
    <t>Мягкий безалкогольный пэйл эль с сухим охмелением Citra и Galaxy</t>
  </si>
  <si>
    <t>Non-Alcoholic Beer - Pale Ale</t>
  </si>
  <si>
    <t>Концертное пиво с собой, легкое и солодовое пиво в стиле Кёльш. Горячий хмель: Spalter Select и Motueka.</t>
  </si>
  <si>
    <t>Kölsch</t>
  </si>
  <si>
    <t>Имперcкое гозе с маракуйей и малиной. Без лактозы</t>
  </si>
  <si>
    <t>Juicy Drum Beat New England IPA
DDH Citra &amp; Сascade + Mosaic Lupulin</t>
  </si>
  <si>
    <t>Алк: 7
Энс: 
IBU: 45</t>
  </si>
  <si>
    <t xml:space="preserve"> Smoothie Mead Pear, Banana, Nutmeg</t>
  </si>
  <si>
    <t xml:space="preserve"> Ghostly Caravan</t>
  </si>
  <si>
    <t xml:space="preserve"> Frosty Towers</t>
  </si>
  <si>
    <t xml:space="preserve"> Silk Supersonic</t>
  </si>
  <si>
    <t> Пиво сварено в стиле New England IPA. Охмелено тремя сортами хмеля Citra, Nectaron и Motueka</t>
  </si>
  <si>
    <t>New England IPA, hopped with ID-158 PINK, Citra, Sultana</t>
  </si>
  <si>
    <t>Густой насыщенный кислый эль. Яркий ягодный аромат и вкус, умеренная кислотность и консистенция смузи.</t>
  </si>
  <si>
    <t>Густой насыщенный кислый эль. Яркий аромат и вкус манго и малины, умеренная кислотность и консистенция смузи.</t>
  </si>
  <si>
    <t>Лёгкий светлый эль. Умеренно кислый, немного сладкий, с тонким, сбалансированным вкусом сиропа фалернум — пряным, с нотками миндаля, имбиря, лайма и специй.</t>
  </si>
  <si>
    <t>Cветлый полнотелый эль с явной, но не навязчивой горечью и цитрусово-хвойным ароматом хмеля</t>
  </si>
  <si>
    <t xml:space="preserve">Алк: 6,5
Энс: 12
IBU: </t>
  </si>
  <si>
    <t>Охмелённый лёгкий лагер. Питкий, сбалансированный, освежающий, с небольшой горчинкой и фруктовыми нотами хмелей Galaxy и Eclipse.</t>
  </si>
  <si>
    <t xml:space="preserve">South Of Heaven </t>
  </si>
  <si>
    <t>Крутой IPA на трёх хмелях: Citra, Simcoe, Columbus</t>
  </si>
  <si>
    <t xml:space="preserve">Праздничная коллаборация в честь 10-летия пивоварни Zagovor.
Имперский стаут с бобами тонка, ванилью и кокосом для тех, кто знает толк в королевском отдыхе. </t>
  </si>
  <si>
    <t>Алк: 10
Энс: 
IBU: 50</t>
  </si>
  <si>
    <t>Алк: 13,5
Энс: 
IBU: 60</t>
  </si>
  <si>
    <t xml:space="preserve">American IPA w/ Citra, Galaxy &amp; Nelson Sauvin,
сброженный тиолизированной версией классического штамма Chico - Star Party от лаборатории Omega Yeast.
</t>
  </si>
  <si>
    <t>Алк: 6,3
Энс: 
IBU: 50</t>
  </si>
  <si>
    <t>Единственный в своем роде ужасаюший черный клинок, обрамленный холодным свечением. Он затягивает внимание врага как черная дыра. Если у вас в руках Darksaber — у вас в руках власть! Им владели исключительно величайшие воины Мандалора.
Если вы достаточно храбры, чтобы замахнуться на Темный меч, то мы желаем вам интересной схватки. А настроиться на нужный лад поможет наш новый Triple Black Rye Cold IPA, охмеленный Cascade и Mosaic.</t>
  </si>
  <si>
    <t>Алк: 12
Энс: 
IBU: 100</t>
  </si>
  <si>
    <t>Triple Black Rye Cold IPA</t>
  </si>
  <si>
    <t>New Zealand Pilsner</t>
  </si>
  <si>
    <t>New Zealand Pilsner w/ Nelson Sauvin &amp; Hallertau Blanc hops
Продолжаем знакомство с флорой и фауной разных уголков мира и представляем новозеландский пилснер с редкой пташкой на этикетке.</t>
  </si>
  <si>
    <t>Алк: 4,8
Энс: 
IBU: 38</t>
  </si>
  <si>
    <t>Прост! — это светлый немецкий пилснер, который обладает ярким золотистым цветом и белой пышной пеной. Аромат напитка сложен и насыщен, в нем можно уловить нотки цветов, зерновых и хмеля. Вкус пива сбалансирован и гармоничен, с легкой горчинкой и приятной солодовой сладостью.</t>
  </si>
  <si>
    <t>Алк: 5
Энс: 
IBU: 39</t>
  </si>
  <si>
    <t>German Pilsner</t>
  </si>
  <si>
    <t>Алк: 7,2
Энс: 
IBU: 50</t>
  </si>
  <si>
    <t>На этот раз вам не придется бежать в Догтаун, нашего оружия нет на черном рынке. А вот в любимом баре — хоть отбавляй. Бронебойный двойной IPA, охмеленный тропическими Citra и Mosaic, для тех, кто знает толк в хороших играх</t>
  </si>
  <si>
    <t>Алк: 8,3
Энс: 
IBU: 70</t>
  </si>
  <si>
    <t>Американский IPA
с Cascade, Amarillo, Nelson Sauvin и Citra. Сброжен дрожжами WLP077 Смесь тропических дрожжей Oт White Labs</t>
  </si>
  <si>
    <t>Доза Чёрная Смородина</t>
  </si>
  <si>
    <t xml:space="preserve"> Доза Mango Raspberry</t>
  </si>
  <si>
    <t xml:space="preserve"> WUF</t>
  </si>
  <si>
    <t xml:space="preserve"> Out Of Step</t>
  </si>
  <si>
    <t xml:space="preserve"> Wapiti</t>
  </si>
  <si>
    <t xml:space="preserve"> Noon</t>
  </si>
  <si>
    <t xml:space="preserve"> Amici</t>
  </si>
  <si>
    <t xml:space="preserve"> Мёд и Клубника</t>
  </si>
  <si>
    <t xml:space="preserve"> Цитадель</t>
  </si>
  <si>
    <t xml:space="preserve"> Grove</t>
  </si>
  <si>
    <t xml:space="preserve"> Cat Nap</t>
  </si>
  <si>
    <t>Алк: 4,5
Энс: 
IBU: 11</t>
  </si>
  <si>
    <t>Дуэт яркой и сочной клубники вместе с бодрящим ароматом свежего пряного базилика помогут освежиться и смыть усталость после долгого пути, а легкое пшеничное тело и умеренные 4,5% алкоголя восполнят силы и Вы с легкостью сможете преодолеть еще столько же и даже больше!</t>
  </si>
  <si>
    <t>Охмеление Vic Secret, Galaxy, Mosaic</t>
  </si>
  <si>
    <t>Алк: 6,5
Энс: 
IBU: 50</t>
  </si>
  <si>
    <t>Венгерский гуляш: Говяжий бульон, морковь, красный сладкий перец, картофель, сладкая паприка, копченая паприка, перец чили, черный молотый перец, душистый перец горошком, лук, петрушка, лавровый лист, чеснок, соль.</t>
  </si>
  <si>
    <t>Sour - Tomato </t>
  </si>
  <si>
    <t xml:space="preserve">Московский борщ он же копченый.
Копченая свиная грудинка, копченые ребрышки кальби, томатная паста, капуста, свекла, морковь, картофель, копченая паприка, черный перец горошком, душистый перец горошком, лук, петрушка, лавровый лист, чеснок, соль. </t>
  </si>
  <si>
    <t>Отварная свекла, картофель, огурцы, укроп, петрушка, кинза, зеленый лук, перец, соль.</t>
  </si>
  <si>
    <t>Борщ без свеклы и томатной пасты.
Мясной бульон, белокочанная капуста, морковь, картофель, черный молотый перец, душистый перец, лук, петрушка, лавровый лист, сухое молоко без лактозы, соль</t>
  </si>
  <si>
    <t>Кислый эль в стилистике Американского десерта лаймовый пирог: Пюре лайма, сок лайма, ваниль, кондитерские коржи</t>
  </si>
  <si>
    <t>Нефильтрованный сочный светлый эль «TIME MACHINE» в стиле NEW ENGLAND на двойном сухом охмелении сортами CITRA + MOTUEKA + NELSON SAUVIN с тропическими и цитрусовыми нотами.</t>
  </si>
  <si>
    <t>Двойное охмеление CITRA и SIMCOE, которые проверены временем и мы получили сразу достойный заход на горечь в 80 единиц.</t>
  </si>
  <si>
    <t>Алк: 8
Энс: 
IBU: 80</t>
  </si>
  <si>
    <t>Три хмеля CITRA, BRU 1 и GALAXY на стиле NE DOUBLE IPA – такие же дерзкие и беззаботные, как рассказы
о приключениях в джунглях.
А если есть интересный рассказ – значит есть повод
хорошо провести время.</t>
  </si>
  <si>
    <t>Hoppy мид - это охмеленная версия базового мида из цветочного мёда, сброженного с дубовой щепой. Медовуха, как она есть, но теперь охмеленная! </t>
  </si>
  <si>
    <t>Во вкусе выражено ощущается горечь, мёд получился с долгим цитрусовым послевкусием и с высокой, но приятной кислотностью.</t>
  </si>
  <si>
    <t>Draft Mead</t>
  </si>
  <si>
    <t>Мид со вкусом мёда. Что?! О_о
Традиционные традиции традиционного медоварения представляют традиционный мид.
Липовый мёд на купаж и горстка хмеля на варке. Пей свежим и почувствуй хмель.
Дай постареть и пробуй лёгкий винчик без горечи</t>
  </si>
  <si>
    <t>Наш мёд с дыней и лемонграссом -это идеальная комбинация свежести и сладости. Дыня даёт нежное тело и освежающий летний вкус, а лемонграсс вносит свою цитрусовую ноту.</t>
  </si>
  <si>
    <t>Весело делать единорогов и дразнить таблицу стилей неприличными жестами, но порой хорошо вспоминать, что чисто и без мякоти тоже твой друг.
Не ожидайте много ягоды, но на продолжительное облепиховое послевкусие можно рассчитывать вполне.</t>
  </si>
  <si>
    <t>Насыщенный мид из топового сочетания сладкого банана и сочной клубники. Интересную ноту придаёт терпкая кислая клюква. Приятный напиток с плотной текстурой и мягким вкусом</t>
  </si>
  <si>
    <t>Смузи мёд с малиной, чёрной смородиной и мятой. Менее плотный напиток из-за более нежной структуры ягодных пюре. Малина добавляет сладости, смородина интересную терпкость с кислинкой, а на послевкусии освежающая мята. Насыщенный ягодный смузи.</t>
  </si>
  <si>
    <t>Будьте готовы отправить свои вкусовые сосочки в полный кураж с персиково-апельсиновым медовым пуншом!
В основе крепкая база с танинами, чтобы вы сразу почувствовали, что это серьезное дело.
Этот Пунш - борьба сладкого вязкого персика и яркого кислого апельсина. Кто победит?</t>
  </si>
  <si>
    <t>Japanese Rice Lager</t>
  </si>
  <si>
    <t>Алк: 5
Энс: 11
IBU: 15</t>
  </si>
  <si>
    <t>Алк: 6,5
Энс: 
IBU: 35</t>
  </si>
  <si>
    <t>Lotus + Mosaic dry-hopped NEIPA</t>
  </si>
  <si>
    <t>Сочное хмелевое сокровище и туманное хмелевое наслаждение!
Смесь отборных хмелей: Nectaron, Vista, Strata, Citra, Galaxy и Eclipse.</t>
  </si>
  <si>
    <t>Взбирайтесь, как вьющееся растение!
Австралийский хмель + американский хмель: Galaxy и Eclipse + Citra и Mosaic</t>
  </si>
  <si>
    <t>Алк: 6,5
Энс: 
IBU: 36</t>
  </si>
  <si>
    <t>Насыщенный светлый эль. Выраженно кислый, немного сладкий, с ярким ароматом и вкусом сочного грейпфрута.</t>
  </si>
  <si>
    <t>Насыщенный светлый эль. Умеренно кислый, в меру сладкий, с ярким вкусом и ароматом абрикоса и ванильного пломбира</t>
  </si>
  <si>
    <t>Тёмный плотный крепкий эль, сухой, насыщенный, с ярким вкусом и ароматом прожаренного солода и нотами фруктов и шоколада от сортового кофе «Коста-Рика Сарчи Санта Мария».</t>
  </si>
  <si>
    <t>Imperial Coffee Stout</t>
  </si>
  <si>
    <t>Насыщенный кисло-сладкий светлый эль со вкусом и ароматом малины, лайма, свежей ноткой мяты и сливочностью ванили</t>
  </si>
  <si>
    <t>Темный десертный эль. Насыщенный, плотный, со вкусом и ароматом нежного бисквита и пряной сладкой ванили.</t>
  </si>
  <si>
    <t>Plains Traveller</t>
  </si>
  <si>
    <t xml:space="preserve"> Stop'N'Go - DDH+Lupulin Powder</t>
  </si>
  <si>
    <t xml:space="preserve"> Cat Face With Wry Smile Beer</t>
  </si>
  <si>
    <t xml:space="preserve"> Cyber Punk Shotgun</t>
  </si>
  <si>
    <t xml:space="preserve"> Anubis</t>
  </si>
  <si>
    <t xml:space="preserve"> Grand Draft Master</t>
  </si>
  <si>
    <t xml:space="preserve"> Mandalorian Darksaber</t>
  </si>
  <si>
    <t xml:space="preserve"> Nestor Notabilis</t>
  </si>
  <si>
    <t xml:space="preserve"> Prost</t>
  </si>
  <si>
    <t xml:space="preserve"> Ultimate Seduction</t>
  </si>
  <si>
    <t xml:space="preserve"> Psycho Healer</t>
  </si>
  <si>
    <t>Tomato Gose Light Chili</t>
  </si>
  <si>
    <t>Сила Ветра Blueberry</t>
  </si>
  <si>
    <t xml:space="preserve"> Jungle Crew</t>
  </si>
  <si>
    <t>Охмеление Mosaic, Sabro, Amarillo</t>
  </si>
  <si>
    <t>Освежающий безалкогольный черничный сауэр. Вместе с Силой Ветра мы придумали 4 новых сорта: вдохновлялись стихиями и парусной культурой. Каждый сорт посвящён стороне света.
Blueberry Sour. Это вкус севера: карельские шхеры, норвежские фьорды, экспедиции по Белому морю, ночи в палатке и морозные утренние подъемы.</t>
  </si>
  <si>
    <t>Smoothie Tomato Gose с халапеньо и перцем каролина риппер</t>
  </si>
  <si>
    <t>Алк: 6,7
Энс: 16
IBU: 55</t>
  </si>
  <si>
    <t>Simcoe single hop West Coast style IPA</t>
  </si>
  <si>
    <t>YQH-1320 — новый сорт хмеля, впервые представленный в 2022 году. 
В 2024 году этот сорт хмеля получил собственную торговую марку «Элани»!
Выбран за яркий аромат с нотами ананаса, гуавы, белого персика и апельсиновой цедры.</t>
  </si>
  <si>
    <t xml:space="preserve"> Кислота Grapefruit</t>
  </si>
  <si>
    <t xml:space="preserve"> В Активном Поиске</t>
  </si>
  <si>
    <t xml:space="preserve"> А вы точно из налоговой?</t>
  </si>
  <si>
    <t xml:space="preserve"> Глазурь</t>
  </si>
  <si>
    <t xml:space="preserve"> Следы на Луне</t>
  </si>
  <si>
    <t xml:space="preserve"> Когда смотришь на тьму</t>
  </si>
  <si>
    <t xml:space="preserve"> Стихия</t>
  </si>
  <si>
    <t xml:space="preserve"> Вброс Citra+Citra Lupomax</t>
  </si>
  <si>
    <t>Dream Punk</t>
  </si>
  <si>
    <t xml:space="preserve"> Ore Wo Nome</t>
  </si>
  <si>
    <t xml:space="preserve"> Lotus</t>
  </si>
  <si>
    <t xml:space="preserve"> Solstice</t>
  </si>
  <si>
    <t xml:space="preserve"> Climbing Plants</t>
  </si>
  <si>
    <t xml:space="preserve"> Венгерский Гуляш</t>
  </si>
  <si>
    <t xml:space="preserve"> Борщ Московский</t>
  </si>
  <si>
    <t xml:space="preserve"> Питерский Свекольник</t>
  </si>
  <si>
    <t xml:space="preserve"> Самарский Белый Борщ</t>
  </si>
  <si>
    <t xml:space="preserve"> Мёд и Облепиха</t>
  </si>
  <si>
    <t xml:space="preserve"> Calamansi Tonic Mead</t>
  </si>
  <si>
    <t xml:space="preserve"> Hoppy Mead</t>
  </si>
  <si>
    <t xml:space="preserve"> Smoothie Mead: Strawberry, Banana, Cranberry</t>
  </si>
  <si>
    <t xml:space="preserve"> Smoothie Mead: Raspberry, Black Currant, Mint</t>
  </si>
  <si>
    <t xml:space="preserve"> Peach Orange Punch Mead</t>
  </si>
  <si>
    <t xml:space="preserve"> Lost Planet: Mango, Mint &amp; Passion Fruit</t>
  </si>
  <si>
    <t xml:space="preserve"> Lost Planet: Strawberry &amp; Basil</t>
  </si>
  <si>
    <t xml:space="preserve"> R4-D2H</t>
  </si>
  <si>
    <t xml:space="preserve"> Replica: Elani (YQH 1320)</t>
  </si>
  <si>
    <t xml:space="preserve"> Vibe Shift</t>
  </si>
  <si>
    <t>Сочный и насыщенный напиток
Мягкая текстура (груша и банан как нельзя лучше подошли для этого смузи)
Редкое сочетание и приятный вкус трёх ингредиентов: миндаля, груши и банана – дарят приятные новые вкусовые ощущения.</t>
  </si>
  <si>
    <t>Smoothie Blueberry, Banana, Vanilla</t>
  </si>
  <si>
    <t>Основа чая — натуральные ингредиенты: минеральная вода, апельсиновый сок, крепко заваренный чай шен пуэр. Минеральную воду мы добываем из собственной скважины, чтобы чай был вкуснее и освежал лучше любой газировки.
Чай Шен Пуэр с с Апельсином бодрит лучше энергетика и может заменить кофе. Чай заряжает тело энергией, повышает настроение и работоспособность. Это твой чай для активности.</t>
  </si>
  <si>
    <t xml:space="preserve">Удивительное сочетание Шу пуэра с ярким вкусом малины, представленное в удобной банке. Этот чай не только восхитительно вкусен, но и обладает рядом ценных свойств для здоровья. Малина богата витамином С, который способствует укреплению иммунитета, антиоксидантами, помогающими бороться с свободными радикалами, а также содержит витамин К, стимулирующий кровообращение.
</t>
  </si>
  <si>
    <t>Шардоне – сорт винограда, что обладает глубокими кремовым и сливочным вкусом, сочетает в себе вкусовые ноты орехов, груши, зеленых яблок и немного (совсем чуть-чуть) тропических фруктов.
Мёд шире раскрывает эту палитру, добавляет умеренную сладость и легкий цветочный аромат. Лови идеальный симбиоз</t>
  </si>
  <si>
    <t>Никаких винных эфиров, сложных вкусов и дубовых танинов. Липовый мёд и горы грейпфрута. Всё, чтобы соответствовать топовым в России сортам;) Будем надеяться, что мода на пьяные соки скоро закончится, а пока мы тоже будем в тренде</t>
  </si>
  <si>
    <t>Яркий грушевый мид, который своим вкусом вернёт вас в самые крутые летние воспоминания, лайм добавит драйва и коктейльности, а розмарин расставит пряные акценты</t>
  </si>
  <si>
    <t>Пили мёд, составляли рецепт. Их блоггерство возжелало выдержку на ягодах можжевельника. Сказано сделано.
Мёд разнотравье, бродил на ягодах можжевельника с хмелем Магнум, с добавлением черничного сока</t>
  </si>
  <si>
    <t>Blackberry, Banana,Orange -питкий, немного сладкий с цитрусовым оттенком. Здесь сочетается сочное пюре ежевики, освежающий сок спелого апельсина, сладость банана и деликатная кислинка лимона</t>
  </si>
  <si>
    <t>Охмеленный эль рубинового цвета с ароматом чёрной смородины, цветов и фруктов. Во вкусе ощутимая сладость сбалансирована благородной хмелевой горечью, пиво легко пьётся и хорошо утоляет жажду</t>
  </si>
  <si>
    <t>Blanche от пивоварни Stamm beer с цедрой и мякотью марокканских мандаринов.
Хмель: Saaz, Saphire.
Солод: Pale Ale, Wheat malt, Caramel malt.</t>
  </si>
  <si>
    <t>Rise Lager</t>
  </si>
  <si>
    <t>Лёгкий, освежающий рисовый лагер в японском стиле</t>
  </si>
  <si>
    <t>West Coast IPA, охмелённый McKenzie, Simcoe, Mosaic</t>
  </si>
  <si>
    <t>NE DIPA, охмелённый Nelson Sauvin, Citra, Motueka, Nectaron</t>
  </si>
  <si>
    <t>Milkshake Mango</t>
  </si>
  <si>
    <t>Milkshake Coconut&amp;Ice-Cream</t>
  </si>
  <si>
    <t>Milkshake DIPA</t>
  </si>
  <si>
    <t>Густой насыщенный кислый эль. Яркий аромат и вкус апельсина и белой гуавы, умеренная кислотность и консистенция смузи</t>
  </si>
  <si>
    <t>Густой насыщенный кислый эль. Яркий вкус и аромат клубники, яблока, фейхоа и манго, умеренная сладость и консистенция смузи.</t>
  </si>
  <si>
    <t>Cold (хмелевой IPA, ферментированный на лагерных дрожжах) Хмель - Altus, Simcoe, Citra</t>
  </si>
  <si>
    <t>Вдохновленный музыкой, AudioTree - это IPA в стиле Западного побережья, изготовленное на основе хмеля Strata, Simcoe и Centennial</t>
  </si>
  <si>
    <t>Сухое IPA в новоанглийском стиле с добавлением сорта humulus lupulus var. neomexicanus "HBC 438", он же сорт хмеля SABRO.</t>
  </si>
  <si>
    <t>Сорт BRU-1 singlehop NE IPA
Ананас и косточковые фрукты - отличительный признак</t>
  </si>
  <si>
    <t>Sour Flow Черника&amp;Лайм</t>
  </si>
  <si>
    <t>Доза White Guava+Orange</t>
  </si>
  <si>
    <t xml:space="preserve"> Кислый парень Strawberry + Apple + Feijoa + Mango</t>
  </si>
  <si>
    <t xml:space="preserve"> Replica: BRU-1</t>
  </si>
  <si>
    <t xml:space="preserve"> Soulmate</t>
  </si>
  <si>
    <t xml:space="preserve"> Audio Tree </t>
  </si>
  <si>
    <t xml:space="preserve"> Cave</t>
  </si>
  <si>
    <t xml:space="preserve"> Шэн Пуэр и Апельсин</t>
  </si>
  <si>
    <t>«VEGAS» сварен в стиле NE DOUBLE РА на хмелях CITRA и TALUS: с особым настроением летних надежд и абсолютного безразличия к слову "надо"</t>
  </si>
  <si>
    <t xml:space="preserve">Алк: 7
Энс: 16
IBU: </t>
  </si>
  <si>
    <t xml:space="preserve"> Time Machine</t>
  </si>
  <si>
    <t xml:space="preserve"> Fingerprints</t>
  </si>
  <si>
    <t xml:space="preserve"> Мёд и Виноград</t>
  </si>
  <si>
    <t xml:space="preserve"> Мёд и Грейпфрут</t>
  </si>
  <si>
    <t xml:space="preserve"> Мёд и Груша, Лайм, Розмарин</t>
  </si>
  <si>
    <t xml:space="preserve"> Меломель Blueberry Hops Mead</t>
  </si>
  <si>
    <t xml:space="preserve"> Smoothie Blackberry, Banana, Orange</t>
  </si>
  <si>
    <t xml:space="preserve"> Into The Fire</t>
  </si>
  <si>
    <t xml:space="preserve"> Red River</t>
  </si>
  <si>
    <t xml:space="preserve"> Blanche De Marocco</t>
  </si>
  <si>
    <t xml:space="preserve"> Kakkoii</t>
  </si>
  <si>
    <t xml:space="preserve"> City Glaze</t>
  </si>
  <si>
    <t xml:space="preserve"> Low Tide</t>
  </si>
  <si>
    <t>Малина, Красный Апельсин, Черника</t>
  </si>
  <si>
    <t xml:space="preserve"> Sour ale</t>
  </si>
  <si>
    <t>Sour Ale с личи и крыжовником</t>
  </si>
  <si>
    <t xml:space="preserve">Алк: 5,2
Энс: 15
IBU: </t>
  </si>
  <si>
    <r>
      <t xml:space="preserve"> </t>
    </r>
    <r>
      <rPr>
        <b/>
        <sz val="11"/>
        <color rgb="FF000000"/>
        <rFont val="Times New Roman"/>
        <family val="1"/>
        <charset val="204"/>
      </rPr>
      <t>Tempest</t>
    </r>
  </si>
  <si>
    <t>Охмеление Mosaic, Galaxy</t>
  </si>
  <si>
    <t>Алк: 6,5
Энс: 16
IBU: 31</t>
  </si>
  <si>
    <t>Алк: 6,5
Энс: 16
IBU: 32</t>
  </si>
  <si>
    <t>Алк: 6
Энс: 13
IBU: 30</t>
  </si>
  <si>
    <t>New England Triple IPA</t>
  </si>
  <si>
    <t>Алк: 9,5
Энс: 22
IBU: 40</t>
  </si>
  <si>
    <t>Это секретный 28-й кран, который вы откроете, полностью наполненный Citra &amp; Lemondrop, ферментированный специальными дрожжами NE.</t>
  </si>
  <si>
    <t>Guava &amp; Pineapple &amp; Cherry &amp; Tangerine</t>
  </si>
  <si>
    <t>ХМЕЛЬ CITRA Тройной NEIPA
Стена звука | Стена хмеля с классическими гранулами, лупулином CRYO и хмелевым маслом Incognito</t>
  </si>
  <si>
    <t>Цитрусовые становятся тропическими!
Фруктовый кислый эль с юзу, каламанси, манго, ананасом и гуавой</t>
  </si>
  <si>
    <t>Лёгкий кисло-сладкий светлый эль с ярким вкусом и ароматом цитрусов и ананаса.</t>
  </si>
  <si>
    <t>Лёгкий кисло-сладкий светлый эль с ярким вкусом и ароматом цитрусов, малины и клюквы.</t>
  </si>
  <si>
    <t>Лёгкий кисло-сладкий светлый эль с цветами бузины и ярким вкусом и ароматом цитрусов.</t>
  </si>
  <si>
    <t xml:space="preserve">Алк: 3,7
Энс: 
IBU: </t>
  </si>
  <si>
    <t>В этот сорт мы добавляем пюре огурца. Содержащиеся в нём частицы мякоти могут образовывать естественный осадок на дне банки.</t>
  </si>
  <si>
    <t>Mexican Sour ale</t>
  </si>
  <si>
    <t>Густой насыщенный умеренно кислый эль. Яркий аромат и вкус апельсина и манго, ноты ванили и печенья и консистенция смузи.</t>
  </si>
  <si>
    <t>Сметанный коктейль/Выпечка</t>
  </si>
  <si>
    <t xml:space="preserve"> Всё к твоим ногам [Yuzu + Tangerine + Lemon + Orange + Pineapple]</t>
  </si>
  <si>
    <t xml:space="preserve"> Всё в твоей голове [Orange + Lemon + Raspberry + Cranberry]</t>
  </si>
  <si>
    <t xml:space="preserve"> Всё в твоих руках [Yuzu + Lemon + Orange + Elderberry]</t>
  </si>
  <si>
    <t>Насыщенный светлый эль. Умеренно кислый, освежающий, с поддерживающей баланс горечью IPA и ярким ароматом маракуйи и тропических фруктов.</t>
  </si>
  <si>
    <t>Лёгкий освежающий кислый эль. Умеренно кислый, немного сладкий, с ярким вкусом и ароматом красных апельсинов.</t>
  </si>
  <si>
    <t>Rorschach</t>
  </si>
  <si>
    <t>Охмеление: Citra, Mosaic, Centennial</t>
  </si>
  <si>
    <t xml:space="preserve"> Tap 28</t>
  </si>
  <si>
    <t xml:space="preserve"> Unison</t>
  </si>
  <si>
    <t xml:space="preserve"> Shoegaze &amp; Beyond</t>
  </si>
  <si>
    <t>Алк: 6,5
Энс: 15
IBU: 40</t>
  </si>
  <si>
    <t>Алк: 4,5
Энс: 11
IBU: 30</t>
  </si>
  <si>
    <t>West Coast IPA with Amariilo, McKenzie &amp; Simcoe.</t>
  </si>
  <si>
    <t>Хрустящий и освежающий пилснер в новозеландском стиле с благородным хмелем Motueka (новозеландского происхождения).</t>
  </si>
  <si>
    <t xml:space="preserve"> Белоярский берлинер с огурцом и укропом</t>
  </si>
  <si>
    <t xml:space="preserve"> Kimchi Tomato Gose V.2</t>
  </si>
  <si>
    <t xml:space="preserve"> Savage Path</t>
  </si>
  <si>
    <t xml:space="preserve"> Nymph's Secret</t>
  </si>
  <si>
    <t>Екатерина</t>
  </si>
  <si>
    <t>Пиво Екатерина сварено в Бельгии совместно с пивоварней Het Anker. В нем классический рецепт русского имперского стаута сочетается с бельгийскими секретами пивоварения. Свое пиво мы назвали в честь императрицы Екатерины I, имя которой носит город Екатеринбург, и приурочили его создание к открытию в Екатеринбурге нашего бельгийского паба Хопсиньор</t>
  </si>
  <si>
    <t xml:space="preserve">Алк: 8,2
Энс: 20
IBU: </t>
  </si>
  <si>
    <t>Drug Wheat Beer</t>
  </si>
  <si>
    <t>Алк: 0,5
Энс: 
IBU: 15</t>
  </si>
  <si>
    <t>Горы завораживают, гипнотизируют, вызывают привыкание. Позволяют проверить себя на прочность. Для вашего наслаждения мы взяли новую высоту, сварив этот бархатный безалкогольный вайсбир в немецком стиле.</t>
  </si>
  <si>
    <t xml:space="preserve">Алк: 5,5
Энс: 14
IBU: </t>
  </si>
  <si>
    <t xml:space="preserve"> Этот город слишком тесен</t>
  </si>
  <si>
    <t xml:space="preserve"> Ether</t>
  </si>
  <si>
    <t xml:space="preserve"> Многоборье</t>
  </si>
  <si>
    <t xml:space="preserve"> We Were Just Kids</t>
  </si>
  <si>
    <t xml:space="preserve"> Shot In The Dark</t>
  </si>
  <si>
    <t xml:space="preserve"> End Of The Beginning</t>
  </si>
  <si>
    <t>3 шт</t>
  </si>
  <si>
    <t xml:space="preserve"> Мэйнстрим Galaxy+Eclipse</t>
  </si>
  <si>
    <t>С нашей новинкой «CHOICE» в стиле IPA мы предлагаем не испытывать муки выбора, расслабиться и просто наслаждаться светлым элем на хмелях CITRA и STRATA.</t>
  </si>
  <si>
    <t xml:space="preserve">IPA ”CROSS ROADS»: классический стиль, сдержанная горечь, взвешенная плотность, ничего лишнего и достойное сочетание хмелей SIMCOE и MOSAIC. </t>
  </si>
  <si>
    <t>New England DIPA, охмелённый классическим трио Citra, Mosaic и Simcoe, и сброженный новым штаммом Pomona</t>
  </si>
  <si>
    <t>Лёгкий вишнёвый сауэр эль с добавлением ароматного эстрагона.</t>
  </si>
  <si>
    <t>Лёгкий светлый эль. Умеренно кислый, с ярким вкусом и ароматом лаймом и базилика.</t>
  </si>
  <si>
    <t>Cветлый полнотелый эль с явной, но не навязчивой горечью и цитрусово-хвойным ароматом хмеля.</t>
  </si>
  <si>
    <t>Густой насыщенный кислый эль. Яркий аромат и вкус банана, манго и маракуйи, умеренная кислотность и консистенция смузи.</t>
  </si>
  <si>
    <t>Лёгкий кислый эль с добавлением сока клубники, свежих лаймов и мяты</t>
  </si>
  <si>
    <t>Melon and Lemongrass</t>
  </si>
  <si>
    <t>Плотный смузи мид с добавлением пюре манго и апельсинового сока. Яркое тропическое сочетание плотного сладкого манго и кислинки сочного апельсина. Мягкий напиток, без явной алкогольной ноты.</t>
  </si>
  <si>
    <t>Десертный смузи мид с ежевикой, бананом и печеньем. Интересное сочетание сладкого банана, терпкой кислой ежевики и ароматного печенья. Банан отвечает за плотность напитка, ежевика за яркий ягодный вкус, а печенье за ваше хорошее настроение</t>
  </si>
  <si>
    <t>Шутка</t>
  </si>
  <si>
    <t>Пришло время насладиться игрой туманных смыслов, где размываются знакомые очертания запахов, напоминая нам о тропических лесах, о манговых деревьях, что простирают свои ветви к небу, приглашая вкусить золотистые плоды, о зелёных шапках пальм, грациозно склонившихся к земле под тяжестью сочных кокосов, и о причудливых ананасах, что дурачатся в лучах солнца, разливая чарующий аромат вокруг.</t>
  </si>
  <si>
    <t>Малиновый Императорский Гозе. Трафарет (он же трафарет) - старый, проверенный и самый быстрый способ</t>
  </si>
  <si>
    <t xml:space="preserve"> Lava Gradient</t>
  </si>
  <si>
    <t xml:space="preserve"> Recovery Pils </t>
  </si>
  <si>
    <t>Double Raspberry Imperial Gose (+lactose)</t>
  </si>
  <si>
    <t xml:space="preserve">Алк: 7
Энс: 20
IBU: </t>
  </si>
  <si>
    <t>Fruited Berliner Weisse - малина, грейпфрут и лемонграсс</t>
  </si>
  <si>
    <t>Wild Hills</t>
  </si>
  <si>
    <t>IPL</t>
  </si>
  <si>
    <t>Алк: 4,6
Энс: 
IBU: 30</t>
  </si>
  <si>
    <t>Double Black IPA w/ Simcoe &amp; El Dorado Cryogenic Lupulin
Наш новый двойной Black IPA создан из тьмы, чтобы нести за собой свет.</t>
  </si>
  <si>
    <t>Black IPA</t>
  </si>
  <si>
    <t>Session IPA w/ Amarillo, Sabro CRYO</t>
  </si>
  <si>
    <t>IPA Session</t>
  </si>
  <si>
    <t>Алк: 5,1
Энс: 
IBU: 37</t>
  </si>
  <si>
    <t>Алк: 8,7
Энс: 
IBU: 100</t>
  </si>
  <si>
    <t>American Double IPA w|Yellow Sub, Mosaic LUPOMAX hops</t>
  </si>
  <si>
    <t>Алк: 8,2
Энс: 
IBU: 65</t>
  </si>
  <si>
    <t>Quad IPA w/ Galaxy, Azacca, Wai-iti CRYO, Citra CRYO hops</t>
  </si>
  <si>
    <t>Алк: 13,5
Энс: 
IBU: 120</t>
  </si>
  <si>
    <t>Представляем легкий, как морской бриз, сессионный IPA Summer Breeze с хмелями Galaxy, Nelson Sauvin CRYO.</t>
  </si>
  <si>
    <t>Алк: 5
Энс: 
IBU: 35</t>
  </si>
  <si>
    <t>Double NEIPA w/ Mosaic, HBC 1019, HBC 586 hops</t>
  </si>
  <si>
    <t>Алк: 8,4
Энс: 
IBU: 30</t>
  </si>
  <si>
    <t>В нашем новом эксперименте мы обратились к такому непростому стилю как тройной IPA в стилистике Новой Англии. Плотное тело здесь соседствует с потрясающим тропическим ароматом</t>
  </si>
  <si>
    <t>Сорт Yellow Road, как утренний лес, через который проходила Дороти — полон тропических ароматов.
А на этикетке изображена сцена из самого начала пути — вместе с героиней
мы шагаем по желтой кирпичной дороге, устремляясь к Изумрудному Городу</t>
  </si>
  <si>
    <t>Алк: 5,7
Энс: 
IBU: 20</t>
  </si>
  <si>
    <t xml:space="preserve">Алк: 13
Энс: 
IBU: </t>
  </si>
  <si>
    <t>Томатопокалипсис</t>
  </si>
  <si>
    <t>Густой и плотный томатный гозе с добавлением 2х видов острого перца - Хабанеро и Скорпион. А так же сладкая паприка, свежий чеснок, укроп и соус барбекю с дымком</t>
  </si>
  <si>
    <t xml:space="preserve">Алк: 4,6
Энс: 12
IBU: </t>
  </si>
  <si>
    <t>Tropical Mix</t>
  </si>
  <si>
    <t>Это кислый смузи эль с натуральными фруктовыми пюре и соками. Сок киви придает напитку кисло-сладкие нотки, сочный апельсин добавляет яркие цитрусовые оттенки во вкус и аромат. А уравновешивает этот кислый взрыв пюре спелого банана. Удивительный яркий летний вкус и неповторимый аромат в каждом глотке</t>
  </si>
  <si>
    <t>Алк: 5,5
Энс: 14
IBU: 11</t>
  </si>
  <si>
    <t>Алк: 5,5
Энс: 14
IBU: 12</t>
  </si>
  <si>
    <t>Алк: 5,5
Энс: 14
IBU: 13</t>
  </si>
  <si>
    <t>Алк: 5,5
Энс: 14
IBU: 14</t>
  </si>
  <si>
    <t>Светлый эль. Насыщенный, но питкий. Умеренно кислый, чуть сладкий. С ярким вкусом и ароматом клубники и черного перца, а также лёгкой перечной остротой.</t>
  </si>
  <si>
    <t>Hazelnut Stout</t>
  </si>
  <si>
    <t xml:space="preserve"> Доза [Mango + Peach+Orange]</t>
  </si>
  <si>
    <t xml:space="preserve"> Доза [Banana + Mango + Passion Fruit]</t>
  </si>
  <si>
    <t>Алк: 7
Энс: 18,5
IBU: 15</t>
  </si>
  <si>
    <t>Алк: 6,5
Энс: 16
IBU: 40</t>
  </si>
  <si>
    <t>DDH New England Double IPA</t>
  </si>
  <si>
    <t xml:space="preserve">Этот новоанглийский IPA - дань уважения одной из лучших музыкальных формаций, которая вдохновляла нас путешествовать, оставаться вместе и открывать мир. Внутри вы найдете гладкую консистенцию и новый кашемировый хмель с добавлением Mosaic! </t>
  </si>
  <si>
    <t>Сочный двойной IPA с цитрой, Eclipse, HBC 1019. Также в смесь добавлено масло хмеля Spectrum и новые дрожжи Помона!</t>
  </si>
  <si>
    <t>Фруктовый сауэр с гуавой, манго и пюре из маракуйи</t>
  </si>
  <si>
    <t xml:space="preserve"> Вброс  [HBC586 + Citra]</t>
  </si>
  <si>
    <t xml:space="preserve"> Контрабанда Basil&amp;Lime</t>
  </si>
  <si>
    <t xml:space="preserve"> Укус клубникой</t>
  </si>
  <si>
    <t xml:space="preserve"> Лаймовый Пирог</t>
  </si>
  <si>
    <t>Mead Blueberry&amp;Vanilla</t>
  </si>
  <si>
    <t xml:space="preserve"> 7 Years of Drink &amp; Run</t>
  </si>
  <si>
    <t xml:space="preserve"> Dark Ages</t>
  </si>
  <si>
    <t xml:space="preserve"> Deep Sip</t>
  </si>
  <si>
    <t xml:space="preserve"> Keep Calm &amp; Grab A CrowBar</t>
  </si>
  <si>
    <t xml:space="preserve"> Quadruple Toe Loop</t>
  </si>
  <si>
    <t xml:space="preserve"> Summer Breeze</t>
  </si>
  <si>
    <t xml:space="preserve"> Yellow Diamond</t>
  </si>
  <si>
    <t>Специально в честь праздника мы сварили уникальное пиво, созданное специально для тех, кто
не боится преодолевать себя. 7 Years of Drink &amp; Run — это идеальный изотоник и верный помощник для всех бегунов. India Pale Lager содержит оптимальное количество электролитов и углеводов</t>
  </si>
  <si>
    <t xml:space="preserve"> Yellow Dragon</t>
  </si>
  <si>
    <t xml:space="preserve"> Yellow Road</t>
  </si>
  <si>
    <t xml:space="preserve"> Your Quintuple Symbiote Juice </t>
  </si>
  <si>
    <t>Густой насыщенный кислый эль. Яркий аромат и вкус персика, груши и розовой гуавы с лёгкой сладостью, дополненной лёгкой кислинкой ананаса, и консистенция смузи</t>
  </si>
  <si>
    <t>Тёмный плотный эль с насыщенным вкусом поджаренного зерна, кофейным характером и легкой сливочностью овсяного солода.</t>
  </si>
  <si>
    <t>Густой насыщенный кислый эль. Яркий вкус и аромат пряника с яблочным повидлом, пряностью корицы и мягкой сладостью мёда. Умеренная кислотность и консистенция смузи.</t>
  </si>
  <si>
    <t>Насыщенный светлый кислый эль. Сочный томатный вкус, дополненный сладостью манго, пряностью ароматного жёлтого карри с щепоткой соли</t>
  </si>
  <si>
    <t>Густой насыщенный кислый эль. Яркий вкус и аромат клубники и яблока, дополненный тропическими оттенками кактуса и маракуйи. Умеренная кислотность и консистенция смузи.</t>
  </si>
  <si>
    <t xml:space="preserve"> Trafaret B.I.G.</t>
  </si>
  <si>
    <t>Каждый раз, когда у вас в голове туман от понимания вещей, перегрузки информацией, решения проблем - просто дайте себе передышку этим туманным пивом с хмелем Citra, Galaxy и Motueka.</t>
  </si>
  <si>
    <t>Алк: 6,8
Энс: 16
IBU: 50</t>
  </si>
  <si>
    <t>Это пропуск за кулисы пива, сваренного из хмеля Nelson Sauvin, Simcoe, Columbus и Cascade!</t>
  </si>
  <si>
    <t>Алк: 6
Энс: 
IBU: 45</t>
  </si>
  <si>
    <t>Алк: 4,6
Энс: 12
IBU: 45</t>
  </si>
  <si>
    <t>Томатное гозе Catch Up! версия SMOKED плотная и насыщенная за счёт добавления большого количества томатной пасты. Чеснок с укропом и соус BBQ придают терпкий аромат и пряный, сладковато- копченый вкус. За умеренную остроту отвечает  перец Скорпион.</t>
  </si>
  <si>
    <t>Версия PAPRIKA плотная и насыщенная за счёт добавления большого количества томатной пасты и пюре паприки. Молодой чеснок и укропом придают терпкий аромат и пряный, сладковато- горький вкус. За умеренную остроту отвечает меш перца Скорпион.</t>
  </si>
  <si>
    <t>1 шт</t>
  </si>
  <si>
    <t xml:space="preserve"> Smoothie Ежевика+Банан+Печенье</t>
  </si>
  <si>
    <t xml:space="preserve"> Smoothie Манго+Апельсин</t>
  </si>
  <si>
    <t>Белокочанная капуста, свекла, морковь, картофель, кубанские помидоры, щавель, черный молотый перец, душистый перец горошком, кинза, петрушка, укроп, лук, чеснок, говяжий бульон, соль</t>
  </si>
  <si>
    <t>Hops: Nelson Sauvin cryo, motueka cryo</t>
  </si>
  <si>
    <t>Алк: 10
Энс: 
IBU: 60</t>
  </si>
  <si>
    <t xml:space="preserve">Нежный и плотный саур, щедро сдобренный фруктовой мягкостью и сочностью, с пикантными оттенками лайма – он прям как твои воспоминания о тех днях, когда тебе было легко и хорошо по жизни </t>
  </si>
  <si>
    <t xml:space="preserve">Переведите мечту в цель. Не унывайте. Вам в помощь MAD BANANAS: безумие вкуса сочной гуавы, ананаса и банана. Плотный, густой смузи, яркий, сочный, щедрый вкус спелых тропических фруктов. </t>
  </si>
  <si>
    <t xml:space="preserve">Горящие дедлайны всем нам знакомы. Сочный, плотный и невероятно ароматный NEDIPA двойного охмеления в сочетании хмелей Citra + Galaxy + Azacca — лучший способ собраться с мыслями и решить все задачи с дедлайнами </t>
  </si>
  <si>
    <t xml:space="preserve">  Мичелада Такерия</t>
  </si>
  <si>
    <t xml:space="preserve"> My Curse</t>
  </si>
  <si>
    <t xml:space="preserve"> Foggy Nation</t>
  </si>
  <si>
    <t xml:space="preserve"> Backstage</t>
  </si>
  <si>
    <t xml:space="preserve"> Making Friends</t>
  </si>
  <si>
    <t xml:space="preserve"> Flavor key</t>
  </si>
  <si>
    <t xml:space="preserve"> Life In a Big City</t>
  </si>
  <si>
    <t>Session New England IPA</t>
  </si>
  <si>
    <t>Алк: 5
Энс: 14
IBU: 30</t>
  </si>
  <si>
    <t>Сессионный IPA в стиле Новой Англии.
Хмель: Нектарон, Цитра Крио и Талус Лупомакс.</t>
  </si>
  <si>
    <t>Double IPA w/ Superdelic, HBC586, Citra CRYO hops
Цепной меч — не просто оружие, а символ имперской мощи, предназначенный для того, чтобы прорубать себе путь сквозь орды врагов, разрывая их плоть и броню на куски. Он олицетворяет решительность и непреклонность в достижении цели</t>
  </si>
  <si>
    <t>Алк: 8,1
Энс: 
IBU: 60</t>
  </si>
  <si>
    <t>Странно, что ни одна студия не уделила должного внимания котикам. Но об этом подумали мы при создании нового American IPA с космо-хмелями Galaxy и Mosaic.</t>
  </si>
  <si>
    <t>Сорт для крипто-миллионеров, трейдеров на гребне волны и просто каждого пятого.
American Pale Ale с хмелями Hallertau Blanc и HBC 638, который дает силу кистям, пальцам и всему тому, чем можно жамкнуть по экрану.</t>
  </si>
  <si>
    <t>Алк: 5,3
Энс: 
IBU: 40</t>
  </si>
  <si>
    <t>Белый IPA с хмелем Mosaic LUPOMAX и HBC 586</t>
  </si>
  <si>
    <t>Алк: 7,2
Энс: 
IBU: 55</t>
  </si>
  <si>
    <t xml:space="preserve"> Том Ям Мастер Драм</t>
  </si>
  <si>
    <t xml:space="preserve"> Манго и карри работают в паре</t>
  </si>
  <si>
    <t xml:space="preserve"> Кибергулливер</t>
  </si>
  <si>
    <t xml:space="preserve"> Лакомство</t>
  </si>
  <si>
    <t xml:space="preserve"> Свидание</t>
  </si>
  <si>
    <t xml:space="preserve"> Муза</t>
  </si>
  <si>
    <t xml:space="preserve"> Ou Ou Ou</t>
  </si>
  <si>
    <t xml:space="preserve"> Orchard</t>
  </si>
  <si>
    <t xml:space="preserve"> Cherry Tonin</t>
  </si>
  <si>
    <t xml:space="preserve"> Drug Wheat Beer</t>
  </si>
  <si>
    <t>Наш новый сорт «Бестактность» решительно нарушает любую субординацию. За гранью выверенный и сбалансированный лагер, охмеленный Cryo POP и Citra — не моды ради, а скуки против. Творите свою историю, не думая о тактах.</t>
  </si>
  <si>
    <t>Лёгкий освежающий кисло-солёный эль со вкусом и ароматом натуральных картофельных чипсов</t>
  </si>
  <si>
    <t>Насыщенный светлый кислый эль. Сочный томатный вкус, немного соли и яркий аромат чёрного перца.</t>
  </si>
  <si>
    <t xml:space="preserve"> Зависимость Чёрный Перец</t>
  </si>
  <si>
    <t>Насыщенный светлый кислый эль. Сочный пряный вкус сушёных томатов, мягкая острота чёрного перца, немного соли и яркие ноты базилика, кориандра и паприки.</t>
  </si>
  <si>
    <t xml:space="preserve">Алк: 7,5
Энс: 20
IBU: </t>
  </si>
  <si>
    <t xml:space="preserve">Насыщенный светлый эль. Сочный, густой, мутный. С явной, но ненавязчивой горечью и цитрусово-хвойным ароматом американских хмелей. </t>
  </si>
  <si>
    <t xml:space="preserve"> Catch Up Паприка</t>
  </si>
  <si>
    <t>Cream New England IPA</t>
  </si>
  <si>
    <t>Алк: 6,5
Энс: 16,5
IBU: 35</t>
  </si>
  <si>
    <t>Cream IPA with lactose &amp; Citra hops</t>
  </si>
  <si>
    <t xml:space="preserve"> Catch Up Smoked</t>
  </si>
  <si>
    <t>Sour Flow - кислый эль с черникой, сваренный по технологии "sour kettle". Настоящая сочная черника вернёт вас в тёплое лето!</t>
  </si>
  <si>
    <t>Алк: 4,2
Энс: 11,7
IBU: 11</t>
  </si>
  <si>
    <t>Sour Flow - кислый эль с брусникой, сваренный по технологии "sour kettle". Настоящая сочная брусника вернёт вас в тёплое лето!</t>
  </si>
  <si>
    <t>Sour Flow с брусникой и клюквой</t>
  </si>
  <si>
    <t xml:space="preserve">Tomato Gose </t>
  </si>
  <si>
    <t xml:space="preserve"> Potato Day</t>
  </si>
  <si>
    <t>Зависимость Укропная</t>
  </si>
  <si>
    <t>Сладкий насыщенный светлый эль с ярким вкусом и ароматом свежей вишни и колы.</t>
  </si>
  <si>
    <t>New England DIPA, охмеленный экстракт хмеля Dynaboost, HBC 1019, Motueka, Motueka Cryo, Citra</t>
  </si>
  <si>
    <t>HBC1019/Citra/Simcoe</t>
  </si>
  <si>
    <t>West Coast IPA, охмелённый CLS X-14, Citra, Simcoe</t>
  </si>
  <si>
    <t>Nevermont</t>
  </si>
  <si>
    <t>Легкий, ровный, мягкий сорт с деликатной горчинкой и ярким ароматом. Очень сочный, легко пьется, освежает и великолепно утоляет жажду. Отличное пиво, чтобы взбодриться и поднять настроение</t>
  </si>
  <si>
    <t>New Englnad IPA</t>
  </si>
  <si>
    <t>Sour Ale with Mango &amp; Pomegranate</t>
  </si>
  <si>
    <t>Something Special</t>
  </si>
  <si>
    <t xml:space="preserve"> Choice</t>
  </si>
  <si>
    <t xml:space="preserve"> Cross Roads</t>
  </si>
  <si>
    <t xml:space="preserve"> Кубанский Борщ</t>
  </si>
  <si>
    <t xml:space="preserve"> Triple IPA 10 лет</t>
  </si>
  <si>
    <t xml:space="preserve"> Smoothie Клубника, Банан, Клюква</t>
  </si>
  <si>
    <t xml:space="preserve"> Баланс Белого</t>
  </si>
  <si>
    <t xml:space="preserve"> Tap Tap Tap… Hamster In Untappd</t>
  </si>
  <si>
    <t xml:space="preserve"> Бестактность</t>
  </si>
  <si>
    <t xml:space="preserve"> Galaxy Paws</t>
  </si>
  <si>
    <t xml:space="preserve"> Chainsword</t>
  </si>
  <si>
    <t xml:space="preserve"> Black Winter Day</t>
  </si>
  <si>
    <t>Квашеная капуста, свекла, сладкий перец, морковь, помидоры, картофель, черный молотый перец, душистый перец горошком, кинза, петрушка, лук, чеснок, рыбный бульон, соль</t>
  </si>
  <si>
    <t>Алк: 6,5
Энс: 
IBU: 1</t>
  </si>
  <si>
    <t>Региональный Сибирский борщ с брусникой:
Капуста квашеная, свекла, морковь, картофель, томаты, сладкий перец, чили перец, брусника, черный перец, душистый перец, кориандр, петрушка, лук, чеснок</t>
  </si>
  <si>
    <t>Грибы шиитаке, томаты консервированные, кориандр лемонграсс, галангал, листья кафирского лайма, паста чили, кокосовый порошок, соль</t>
  </si>
  <si>
    <t xml:space="preserve"> Soft Landing</t>
  </si>
  <si>
    <t>New England Double IPA</t>
  </si>
  <si>
    <t>Imperial Fruited Gose (+lactose)</t>
  </si>
  <si>
    <t>Алк: 7
Энс: 16
IBU: 14</t>
  </si>
  <si>
    <t>Fruited Imperial Gose</t>
  </si>
  <si>
    <t xml:space="preserve">Алк: 7
Энс: 19
IBU: </t>
  </si>
  <si>
    <t>Алк: 5,6
Энс: 15
IBU: 55</t>
  </si>
  <si>
    <t>Освежающий кислый эль из малины и базилика с нотками лайма</t>
  </si>
  <si>
    <t>Наслаждайтесь уютом и не торопитесь с тройным фруктовым гозе с черникой, пюре маракуйи и лактозой!</t>
  </si>
  <si>
    <t>Smalti — это наш свежий и сочный двойной IPA в стиле Новой Англии, в котором используется только хмель Mosaic — ключевой элемент, объединяющий все остальные</t>
  </si>
  <si>
    <t>Этот крепкий IPA — на каждый день и каждую полночь. Горечь в середине диапазона, а аромат наполнен нотками Simcoe, Chinook и Idaho 7</t>
  </si>
  <si>
    <t>Охмеление Talus, Citra, Idaho 7</t>
  </si>
  <si>
    <t xml:space="preserve"> Струна</t>
  </si>
  <si>
    <t xml:space="preserve"> Как назвать</t>
  </si>
  <si>
    <t xml:space="preserve"> Баллончик</t>
  </si>
  <si>
    <t xml:space="preserve">Освежающий напиток со вкусом кисло-сладких яблочек, покрытых ароматной карамелью. Для изготовления сидра используются отборные плоды специальной селекции, выращенные в Суворовском районе Тульской области. </t>
  </si>
  <si>
    <t>Освежающий напиток из яблочного сока прямого отжима, дополненный соком черники, земляники и черноплодной рябины. Для изготовления сидра используются отборные яблоки специальной селекции, выращенные в Суворовском районе Тульской области</t>
  </si>
  <si>
    <t xml:space="preserve"> Dr. Nopain</t>
  </si>
  <si>
    <t xml:space="preserve"> Аддикция Чёрный Перец</t>
  </si>
  <si>
    <t>Насыщенный кисло-сладкий светлый эль со вкусом и ароматом мандарина, апельсина, грейпфрута и лайма</t>
  </si>
  <si>
    <t>Насыщенный тёмный крепкий эль со вкусом и ароматом копчёной груши.</t>
  </si>
  <si>
    <t xml:space="preserve">Алк: 9
Энс: 
IBU: </t>
  </si>
  <si>
    <t>Пряный крепкий согревающий янтарный эль с добавлением печёной тыквы, корицы, чёрного перца, имбиря и мускатного ореха.</t>
  </si>
  <si>
    <t>Тыквенное пиво</t>
  </si>
  <si>
    <t>Сочный и ароматный «ORIGAMI» Сочный и ароматный «ORIGAMI» в стиле NE TRIPLE IPA на хмелях NELSON SAUVIN + EL DORADO + STRATA</t>
  </si>
  <si>
    <t>NEW ENGLAND TRIPLE IPA NELSON SOUVIN + EL DORADO + STRATA</t>
  </si>
  <si>
    <t>Классический стаут в английском стиле без добавления лактозы. В этом тёмном эле вы найдёте богатый вкус с нотками орехов, шоколада и кофе. А добавление овсяных хлопьев делает пиво более мягким и округлым</t>
  </si>
  <si>
    <t>Алк: 5
Энс: 14,3
IBU: 23</t>
  </si>
  <si>
    <t>Первая версия Метеглина «Амброзия», выдержанного на гвоздике, корице, дубовой щепе, с американским сортом Columbus на сухом охмелении.</t>
  </si>
  <si>
    <t>Сок айвы с его нежной кислинкой создает основу, которая мгновенно освежает. Сок лайма добавляет яркие цитрусовые нотки, придавая напитку бодрящий эффект. И наконец, карамелизированный мед с его глубоким, насыщенным вкусом обволакивает все ингредиенты, создавая гармоничное и изысканное сочетание</t>
  </si>
  <si>
    <t>Смузи мид с плотной текстурой с бананом, малиной и мускатным орехом. Густое сладкое банановое пюре удачно оттеняет лёгкую кислинку малины, а мускатный орех на послевкусии добавляет интересный нюанс и некую кондитерскую нотку</t>
  </si>
  <si>
    <t>Сорт по характеру мягкий и тёплый, ловит баланс между сочной сладостью красных яблок и легкой кислинкой лесной брусники, с плавными карамельными нотами. Приятный на вкус, цвет и аромат.</t>
  </si>
  <si>
    <t>Смузи мёд с бананом, черникой и ванилью. В напитке чувствуется приятная сладость банана с ярким ягодным вкусом черники и ароматная ваниль. Напоминает известный десерт - черничный чизкейк</t>
  </si>
  <si>
    <t>Ромашковый чай с грушей. Твой чай для отдыха:
снимает тревогу, улучшает пищеварение, помогает заснуть. Расслабься и наслаждайся моментом</t>
  </si>
  <si>
    <t>Smoothie Weird Mead</t>
  </si>
  <si>
    <t>Же мапель Шарлотка!
Лё калабарасьон авек Ля Теори Дю Гранд Пиво!
Лё яблочний мерд авэк бисквит Юбилейное!
Бон апети, ле комрад!</t>
  </si>
  <si>
    <t xml:space="preserve"> Midnight Moscow</t>
  </si>
  <si>
    <t xml:space="preserve"> Борщ Донской</t>
  </si>
  <si>
    <t xml:space="preserve"> Борщ Сибирский с брусникой</t>
  </si>
  <si>
    <t xml:space="preserve"> Том Ям</t>
  </si>
  <si>
    <t>Густой насыщенный кислый эль. Яркий аромат и вкус тропической жвачки, умеренная кислотность и консистенция смузи. И на 10% меньше калорий.</t>
  </si>
  <si>
    <t xml:space="preserve"> Swamp Crawler</t>
  </si>
  <si>
    <t xml:space="preserve"> Hidden Bay</t>
  </si>
  <si>
    <t xml:space="preserve"> Harvest</t>
  </si>
  <si>
    <t xml:space="preserve"> Nomadland</t>
  </si>
  <si>
    <t xml:space="preserve"> Totem Haze</t>
  </si>
  <si>
    <t xml:space="preserve"> Марионетка</t>
  </si>
  <si>
    <t xml:space="preserve"> Романс</t>
  </si>
  <si>
    <t xml:space="preserve"> Turtle's Stout </t>
  </si>
  <si>
    <t xml:space="preserve"> Trafaret: Raspberry + Basil</t>
  </si>
  <si>
    <t xml:space="preserve"> Quiet Sounds</t>
  </si>
  <si>
    <t xml:space="preserve"> Smalti</t>
  </si>
  <si>
    <t xml:space="preserve"> Deadline</t>
  </si>
  <si>
    <t>Лёгкий светлый кислый эль. Насыщенный, сочный томатный вкус, чуть соли, базилика, кориандра и копченой паприки, а еще яркий вкус и аромат кабачковой икры.</t>
  </si>
  <si>
    <t>Густой насыщенный кислый эль. Яркий аромат и вкус ягод, немного ванили, умеренная кислотность и консистенция смузи.</t>
  </si>
  <si>
    <t xml:space="preserve"> New England IPA</t>
  </si>
  <si>
    <t>HBC 586 — экспериментальный сорт хмеля, отличающийся тропической фруктовостью</t>
  </si>
  <si>
    <t>Cream IPA</t>
  </si>
  <si>
    <t>Алк: 5,5
Энс: 14
IBU: 35</t>
  </si>
  <si>
    <t xml:space="preserve"> DIPA with Nectaron, Bru-1 Lupomax &amp; Citra Lupomax</t>
  </si>
  <si>
    <t xml:space="preserve"> Легкий, освежающий эль, с шелковисто-кремовой текстурой и яркой тропически-цитрусовой органолептикой, созданной благодаря охмелению сортами Talus, Amarillo, и новинкой селекции хмеля - HBC 1019.</t>
  </si>
  <si>
    <t xml:space="preserve">Это новый сочный IPA с овсянкой, с сортами хмеля Citra, Mosaic и Amarillo, а также лупулиновой пыльцой. </t>
  </si>
  <si>
    <t>Алк: 6,5
Энс: 
IBU: 45</t>
  </si>
  <si>
    <t xml:space="preserve"> Smoothie Sour Ale - маракуйя и ананас</t>
  </si>
  <si>
    <t xml:space="preserve">Алк: 5,5
Энс: 18
IBU: </t>
  </si>
  <si>
    <t>Яблочный пирог с карамелью</t>
  </si>
  <si>
    <t xml:space="preserve">Алк: 6.9
Энс: 21
IBU: </t>
  </si>
  <si>
    <t>Пирог с тыквой, манго и яблоком</t>
  </si>
  <si>
    <t xml:space="preserve"> Update 2.0 [Pink]</t>
  </si>
  <si>
    <t xml:space="preserve"> Аджика Многолика</t>
  </si>
  <si>
    <t xml:space="preserve"> Качок Кабачок</t>
  </si>
  <si>
    <t xml:space="preserve"> Привязанность</t>
  </si>
  <si>
    <t xml:space="preserve"> На 10% меньше калорий</t>
  </si>
  <si>
    <t>Насыщенный светлый кисло-солёный эль со вкусом и ароматом соуса BBQ, сочных томатов и специй.</t>
  </si>
  <si>
    <t>Насыщенный светлый кисло-солёный эль со вкусом и ароматом огурцов, паприки, перчиков халапеньо и специй.</t>
  </si>
  <si>
    <t xml:space="preserve"> Лимонад Половинка Маракуйя, Лайм, Красный грейпфрут</t>
  </si>
  <si>
    <t>New Zealand IPA hopped with Riwaka &amp; Motueka</t>
  </si>
  <si>
    <t>NEIPA, Motueka/Nelson Sauvin/Citra</t>
  </si>
  <si>
    <t>Guinness</t>
  </si>
  <si>
    <t>Оклерс</t>
  </si>
  <si>
    <t>освежающее пиво в стиле итальянского лагера. Отличается светло-золотистым цветом и хрустящей текстурой. Во вкусе доминирует мягкий солод с нотками цитрусовых и трав, создавая приятное ощущение свежести</t>
  </si>
  <si>
    <t xml:space="preserve"> Перцы рядом сверлят взглядом</t>
  </si>
  <si>
    <t xml:space="preserve"> Барбекю с большим IQ</t>
  </si>
  <si>
    <t>Светлый кислый эль со специями для глинтвейна и вишнёвым соком. Пряный, согревающий, с ароматом цитрусов, вишни и пряностей — корицы, изюма, цедры апельсина, гвоздики, имбиря и кардамона</t>
  </si>
  <si>
    <t>Spiced Sour Ale</t>
  </si>
  <si>
    <t>Тройной индийский пэйл эль. Сильный и сложный цитрусово-хвойный вкус хмеля. Средний чистый солодовый вкус дополняет высокую хмелевую горечь</t>
  </si>
  <si>
    <t xml:space="preserve">Алк: 9,5
Энс: 
IBU: </t>
  </si>
  <si>
    <t xml:space="preserve"> Replica: Krush (HBC 586)</t>
  </si>
  <si>
    <t xml:space="preserve"> The Magic Room</t>
  </si>
  <si>
    <t xml:space="preserve"> Pretty Vacant </t>
  </si>
  <si>
    <t xml:space="preserve"> Times of Troubles</t>
  </si>
  <si>
    <t>West Coast Double IPA</t>
  </si>
  <si>
    <t>Алк: 8
Энс: 18
IBU: 45</t>
  </si>
  <si>
    <t>Алк: 6
Энс: 16
IBU: 35</t>
  </si>
  <si>
    <t>Tropical Gose with Guava &amp; Passion fruit &amp; Mango &amp; Lime (Lactose)</t>
  </si>
  <si>
    <t>Сегодняшний «Патч» — это «Тропический гозе» в форме 5 1⁄4-дюймового гибкого диска. Мы обновили классический рецепт освежающего кисло-солёного напитка, добавив самые вкусные совместимые ингредиенты: гуаву, манго, маракуйю и лайм. С добавлением лактозы</t>
  </si>
  <si>
    <t>Сочный и освежающий NE IPA с лучшим новозеландским хмелем: Nelson Sauvin, Riwaka и Motueka</t>
  </si>
  <si>
    <t>С восточного побережья— На западное побережье
Коллаборация DI[PA с тем же хмелем ECLIPSE, NELSON SAUVIN &amp; STRATA CGX, но в разных стилях! Мы сделали часть для Восточного побережья в стиле Новой Англии</t>
  </si>
  <si>
    <t xml:space="preserve"> Momento</t>
  </si>
  <si>
    <t>Насыщенный светлый эль в бельгийском стиле. Яркий цитрусово-тропический вкус и аромат американских хмелей, дополненный фруктовыми эфирами и нотами цедры грейпфрута.</t>
  </si>
  <si>
    <t>Алк: 6,5
Энс: 
IBU: 4</t>
  </si>
  <si>
    <t>В стиле Японского супа, лапша, говяжий бульон, грибы, баклажаны, картофель, цуккини, острый перец, черный молотый перец, кинза, петрушка, лук, чеснок</t>
  </si>
  <si>
    <t>Молочный стаут, вдохновлённый загадочным артефактом из вселенной Silent Hill, который впервые появился в оригинальной игре и оставил след в последующих частях. Этот напиток, словно Флаурос, скрывает в себе силу и тайны, древние и неизведанные</t>
  </si>
  <si>
    <t>Алк: 10
Энс: 
IBU: 35</t>
  </si>
  <si>
    <t>Session IPA w/ Mosaic
Этот Session IPA мы решили посвятить одной рок-звезде семейства кошачьих.
Охмеленный, яркий и запоминающийся, как гитарное соло.</t>
  </si>
  <si>
    <t>NE Pale Ale w/ Superdelic, HBC 586 &amp; Wai-iti Cryo
Spectral Elixir — это мистический NE Pale Ale, вдохновлённый легендарным зельем из первой части Diablo. В игре Spectral Elixir — это мощное зелье, созданное из редких ингредиентов, способное наделить выпившего неведомой силой. Наш эликсир воссоздаёт эту атмосферу загадочности и силы.</t>
  </si>
  <si>
    <t>Алк: 4,8
Энс: 
IBU: 20</t>
  </si>
  <si>
    <t>Špońk - пастри сауэр эль, в основе которого лежит ягодное трио, состоящее из чёрной смородины, клюквы и черноплодной рябины. Подобно молоту Мьёльнир, оно позволит вам найти ваш истинный потенциал, зарядит вас необходимой энергией и по-особому раскроется перед самым достойными</t>
  </si>
  <si>
    <t>Алк: 6,9
Энс: 
IBU: 10</t>
  </si>
  <si>
    <t xml:space="preserve">Сотрудничество с Mikkeller и Selfmade brewery.
Соответствует ГОСТУ, но ВЫХОДИТ за его рамки. Хмель DDH Citra &amp; Simcoe </t>
  </si>
  <si>
    <t>India Pale Lager</t>
  </si>
  <si>
    <t>Сидр</t>
  </si>
  <si>
    <t>Гозе с ежевикой</t>
  </si>
  <si>
    <t>Гозе</t>
  </si>
  <si>
    <t>4 шт</t>
  </si>
  <si>
    <t>Амброзия</t>
  </si>
  <si>
    <t>Как и наш одноименный New England Pale Ale c уникальным штаммом дрожжей, способным на биотрансформацию хмеля. Яркий цитрусово-тропический аромат и ноты маракуйи, а в завершении акцентированная горчинка</t>
  </si>
  <si>
    <t>Алк: 6
Энс: 12
IBU: 35</t>
  </si>
  <si>
    <t xml:space="preserve"> Избыточность HBC 638</t>
  </si>
  <si>
    <t xml:space="preserve"> Сепарация</t>
  </si>
  <si>
    <t xml:space="preserve"> Теплообмен 2024</t>
  </si>
  <si>
    <t xml:space="preserve"> Лагериано Итальяно</t>
  </si>
  <si>
    <t>В этом выпуске использован австралийский хмель VIC SECRET, который мы любим за его яркий персиково-ананасовый аромат. 
Для того чтобы пиво было ароматнее и вкуснее, мы используем холодное охмеление и щадящую фильтрацию.</t>
  </si>
  <si>
    <t>Алк: 6
Энс: 
IBU: 60</t>
  </si>
  <si>
    <t xml:space="preserve"> Patch</t>
  </si>
  <si>
    <t xml:space="preserve"> Sauvingion Blunt</t>
  </si>
  <si>
    <t xml:space="preserve"> From The East Coast</t>
  </si>
  <si>
    <t xml:space="preserve"> Сидр Карамельный</t>
  </si>
  <si>
    <t xml:space="preserve"> Сидр с лесными ягодами</t>
  </si>
  <si>
    <t xml:space="preserve"> Wave's Tales</t>
  </si>
  <si>
    <t xml:space="preserve"> Wave's Tales: Blackbeard</t>
  </si>
  <si>
    <t>Воссоединение нашего IPA с дистопическим влиянием. Хорошо сбалансированный, мягкий, с хмелевым ароматом, наполненным дыней, ягодами и апельсиновой цедрой.</t>
  </si>
  <si>
    <t>Алк: 8,2
Энс: 
IBU: 70</t>
  </si>
  <si>
    <t>Amarillo Hops at first line!</t>
  </si>
  <si>
    <t>Superdelic Single Hop</t>
  </si>
  <si>
    <t>Двойной сухой хмель New England IPA с Нектароном и Цитрой</t>
  </si>
  <si>
    <t>Прогноз для элей обещает повышенную мутность в бокале, как туман, и сочный вкус с яркими нотками ананаса, которые придаёт доминирующий хмель El Dorado.</t>
  </si>
  <si>
    <t>Алк: 6,5
Энс: 
IBU: 60</t>
  </si>
  <si>
    <r>
      <rPr>
        <b/>
        <sz val="11"/>
        <color rgb="FFFF0000"/>
        <rFont val="Times New Roman"/>
        <family val="1"/>
        <charset val="204"/>
      </rPr>
      <t>Новинка</t>
    </r>
    <r>
      <rPr>
        <b/>
        <sz val="11"/>
        <rFont val="Times New Roman"/>
        <family val="1"/>
        <charset val="204"/>
      </rPr>
      <t>! Белая Гуава, Маракуйя, Персик</t>
    </r>
  </si>
  <si>
    <r>
      <rPr>
        <b/>
        <sz val="11"/>
        <color rgb="FFFF0000"/>
        <rFont val="Times New Roman"/>
        <family val="1"/>
        <charset val="204"/>
      </rPr>
      <t>Новинка</t>
    </r>
    <r>
      <rPr>
        <b/>
        <sz val="11"/>
        <rFont val="Times New Roman"/>
        <family val="1"/>
        <charset val="204"/>
      </rPr>
      <t>! Банан, Смородина, Черника, Ваниль</t>
    </r>
  </si>
  <si>
    <t>Следуя аутентичному рецепту, мы использовали большое количество специй и пряностей (имбиря, чеснока, острого перца) благодаря чему эль приобрел пикантный и пряный вкус, за которым вы отчетливо прочитаете и яркую овощную основу.</t>
  </si>
  <si>
    <t>Алк: 5,5
Энс: 
IBU: 17</t>
  </si>
  <si>
    <t>Белая гуава с её экзотической сладостью добавляет характеру яркости и насыщенности, маракуйя привносит свою неподражаемую кислинку, а персик, с его сочной мягкостью, создает гармоничное завершение вкусового букета</t>
  </si>
  <si>
    <t>Выбрали общую схему, а затем деталь за деталью собирали единый и сбалансированный саур. В основе вкуса нежный сливочный чизкейк, а украшает и придает ему особый характер кисло-сладкий дует малины и черники</t>
  </si>
  <si>
    <t>Четыре разных блока вкусов объединились в яркий эль. Как пиксели складываются в картинку в любимой игре, радуя глаз, так и характер нашего смузи саура сложился из разных фруктово-ягодных текстур в прекрасный единый напиток, довершила сбалансированную композицию нежная ваниль</t>
  </si>
  <si>
    <t>Мандарин, персик, маракуйя</t>
  </si>
  <si>
    <t>черника и черноплодная рябина</t>
  </si>
  <si>
    <t>Чёрная смородина, гранат, брусника</t>
  </si>
  <si>
    <t xml:space="preserve"> Populism Vic Secret</t>
  </si>
  <si>
    <t xml:space="preserve"> Onyx The Cat</t>
  </si>
  <si>
    <t xml:space="preserve"> Flauros</t>
  </si>
  <si>
    <t xml:space="preserve"> Cloudy Moscow</t>
  </si>
  <si>
    <t xml:space="preserve"> Origami</t>
  </si>
  <si>
    <t xml:space="preserve"> Mad Banana</t>
  </si>
  <si>
    <t xml:space="preserve"> Quince&amp;Lime Bochet (Айва&amp;Лайм)</t>
  </si>
  <si>
    <t xml:space="preserve"> Smoothie Малина, Банан, Мускат</t>
  </si>
  <si>
    <t xml:space="preserve"> Шарлотка </t>
  </si>
  <si>
    <t xml:space="preserve"> Маракуйя и ананас</t>
  </si>
  <si>
    <t xml:space="preserve"> Яблочный пирог с карамелью</t>
  </si>
  <si>
    <t xml:space="preserve"> Пирог с тыквой, манго и яблоком</t>
  </si>
  <si>
    <t xml:space="preserve"> Equilibrium: Ekuanot+Mosaic</t>
  </si>
  <si>
    <t xml:space="preserve"> Street Justice Amarillo</t>
  </si>
  <si>
    <t xml:space="preserve"> Replica Superdelic</t>
  </si>
  <si>
    <t xml:space="preserve"> Rapid Decompression</t>
  </si>
  <si>
    <t>Алк: 6
Энс: 14
IBU: 55</t>
  </si>
  <si>
    <t>Idaho7, Simcoe, Cascade</t>
  </si>
  <si>
    <t>Escimo Stout</t>
  </si>
  <si>
    <t>Cider Biodynamic</t>
  </si>
  <si>
    <t>Sriracha</t>
  </si>
  <si>
    <t xml:space="preserve"> Сукияки</t>
  </si>
  <si>
    <t>Apple And Lingonberry Bochet</t>
  </si>
  <si>
    <t xml:space="preserve"> Pixieland</t>
  </si>
  <si>
    <t xml:space="preserve"> Starfisher</t>
  </si>
  <si>
    <t xml:space="preserve"> Burner</t>
  </si>
  <si>
    <t xml:space="preserve"> Zhigulikkeller</t>
  </si>
  <si>
    <t xml:space="preserve"> Spectral Elixir</t>
  </si>
  <si>
    <t xml:space="preserve"> Špońk</t>
  </si>
  <si>
    <t>No Ordinary Love</t>
  </si>
  <si>
    <t xml:space="preserve"> Repentless</t>
  </si>
  <si>
    <t xml:space="preserve"> Another Life</t>
  </si>
  <si>
    <t>SMOOTHIE SOUR ALE черника, малина, грейпфрут</t>
  </si>
  <si>
    <t>GLETCHER BREWERY</t>
  </si>
  <si>
    <t>Milk Of Amnesia</t>
  </si>
  <si>
    <t>По-прежнему остался дух бунтарства от наших друзей из Anarchy Brew Co. (UK), и мы смело смешали соки ананаса, манго и маракуйи, сдобрив это очередной порцией лактозы. За аромат и продолжительную горчинку в финале отвечают хмели Nugget, Columbus, Centenial и Mosaic.</t>
  </si>
  <si>
    <t>Алк: 5,5
Энс: 14,3
IBU: 35</t>
  </si>
  <si>
    <t>Алк: 0,5
Энс: 
IBU: 14</t>
  </si>
  <si>
    <t>Offline: Citrus IPA</t>
  </si>
  <si>
    <t>Citrus IPA</t>
  </si>
  <si>
    <t>Сезонный сорт - цитрусовый пэил эль с апельсином, лаймом и мандарином создаст атмосферу зимними вечерами и за праздничным столом.</t>
  </si>
  <si>
    <t>New England DIPA, охмеленный Citra,Citra CRYO, Nectaron, Motueka,Motueka CRYO</t>
  </si>
  <si>
    <t>New England DIPA,  охмеленный новозеландскими хмелями Riwaka, Motueka и Nelson Sauvin</t>
  </si>
  <si>
    <t>Зимний молочный стаут с нотами шоколада и апельсина</t>
  </si>
  <si>
    <t>Sour Ale с ягодами и лемонграссом</t>
  </si>
  <si>
    <t>Молочный стаут, идею которого предложил гость нашей презентации. Мы воспользовались предложением и воплотили его идею в жизнь. Яркий согревающий стаут с имбирным пряником погрузит вас в уютную атмосферу и не оставит равнодушным.</t>
  </si>
  <si>
    <t>Плотный и невероятно насыщенный эль с удивительным ароматом и приятной легкой горчинкой. Изящное и необычное сочетание хмелей. Плотное тело и восхитительный мягкий вкус</t>
  </si>
  <si>
    <t>Идеальный согревающий напиток с нотками вишневого тарта, сладостью насыщенного шоколада и яркой кофейной горчинкой стаута. Новогоднее настроение и заряд эмоций для вашей души гарантированы.</t>
  </si>
  <si>
    <t>Алк: 9
Энс: 
IBU: 30</t>
  </si>
  <si>
    <t>Яркий эксперимент с горечью и сочностью американских хмелей. Цитрусовый вкус и фруктовый аромат отлично сбалансированы и дополняются травянистыми оттенками. Для тех, кто готов к смелой горечи и новым впечатлениям</t>
  </si>
  <si>
    <t xml:space="preserve">Weizen </t>
  </si>
  <si>
    <t>Светлое освежающее немецкое пшеничное пиво, с округлым вкусом и сравнительно сухим финишем. Благодаря использованию большого количества пшеничного солода пиво имеет характерную мутность, а специальный штамм дрожжей придает этому напитку приятный аромат банана и гвоздики, что подчеркивает характерные черты этого стиля</t>
  </si>
  <si>
    <t xml:space="preserve">Чистый лагер в немецком стиле. Благодаря мюнхенскому солоду имеет мягкий сладко-зерновой солодовый вкус и аромат с мягким сухим финишем в послевкусии. Пряные, цветочные-травянистые хмелевые нотки и очень сдержанная горечь, помогают балансу быть солодовым, благодаря чему пиво остается освежающим повседневным напитком. </t>
  </si>
  <si>
    <t>хелес</t>
  </si>
  <si>
    <t>Это плотный темный эль, который имеет кремовую текстуру. Благодаря использованию специальных шоколадных и карамельных видов солода в этом стауте на первый план выходит яркий насыщенный вкус темного шоколада и кофе. Это пиво подойдет для всех любителей плотного темного пива</t>
  </si>
  <si>
    <t>Стаут</t>
  </si>
  <si>
    <t xml:space="preserve">Алк: 6,8
Энс: 
IBU: </t>
  </si>
  <si>
    <t xml:space="preserve">Boozy Kitchen Brewery </t>
  </si>
  <si>
    <t>Нежный сливочный пломбир с сочным бананом смешивается с золотистой соленой карамелью и переносит в мир сладких удовольствий.
Аромат спелого банана пробуждает аппетит и придает напитку особую свежесть</t>
  </si>
  <si>
    <t>Гозе с плотной и насыщенной томатной основой, сдобренной пряностями и соусом "Кимчи" в аромате</t>
  </si>
  <si>
    <t xml:space="preserve">Каждый пивовар мечтает поставить на паузу свою работу и рвануть в отпуск в прекрасную солнечную страну, но пиво само себя не сварит. Так что в отпуск едет Дед Мороз, а для вас пивовары замешали  новогодний, с нотками лета, яркий и сочный чернично-лавандовый торт </t>
  </si>
  <si>
    <t>Как думаешь, что получится, если оставить ненадолго без присмотра высокомотивированных пивоваров-экспериментаторов? Может получиться все, что угодно. Пивовары Boozy Kitchen и Nuclear Brewery объединили усилия, а настроение задал индийский праздник Дивали, соответствующий нашему Новому году</t>
  </si>
  <si>
    <t>Алк: 10,5
Энс: 26
IBU: 81</t>
  </si>
  <si>
    <t xml:space="preserve"> Кимчи</t>
  </si>
  <si>
    <t xml:space="preserve"> Малиново-Черничный Чизкейк</t>
  </si>
  <si>
    <t>Искусно смешанные хмеля Talus, Nectaron &amp; HBC 1019</t>
  </si>
  <si>
    <t>Motueka single hop NEIPA</t>
  </si>
  <si>
    <t>Алк: 6
Энс: 16
IBU: 36</t>
  </si>
  <si>
    <t>Sour Ale with Black Currant, Raspberry, Pomegranate &amp; Tangerine!</t>
  </si>
  <si>
    <t>Все Километры в Час</t>
  </si>
  <si>
    <t>Густой насыщенный кислый эль. Яркий аромат и вкус манго и личи, сладость банана, умеренная кислотность и консистенция смузи.</t>
  </si>
  <si>
    <t xml:space="preserve"> Мотивация</t>
  </si>
  <si>
    <t>Аддикция Hot Ed.</t>
  </si>
  <si>
    <t>Насыщенный светлый кислый эль. Сочный пряный вкус сушёных томатов, острота перца чили, немного соли и яркие ноты базилика, кориандра и паприки.</t>
  </si>
  <si>
    <t>Густой насыщенный кислый эль. Яркий аромат и вкус сливы и миндаля, умеренная кислотность и консистенция смузи.</t>
  </si>
  <si>
    <t>Насыщенный кислый эль со вкусом и ароматом яблочно-грушевого пирога с корицей.</t>
  </si>
  <si>
    <t>Polish-Style Baltic Porter
​​​​​​​</t>
  </si>
  <si>
    <t xml:space="preserve"> Утопия Уюта</t>
  </si>
  <si>
    <t xml:space="preserve"> Me Goosta</t>
  </si>
  <si>
    <t xml:space="preserve"> Santa Soul</t>
  </si>
  <si>
    <t xml:space="preserve"> Hop Dealer</t>
  </si>
  <si>
    <t xml:space="preserve"> Колесо Фортуны</t>
  </si>
  <si>
    <t xml:space="preserve"> Banana Ice-Cream</t>
  </si>
  <si>
    <t xml:space="preserve"> Black Lace</t>
  </si>
  <si>
    <t xml:space="preserve"> Режим Отпуска</t>
  </si>
  <si>
    <t xml:space="preserve"> Happy Diwali</t>
  </si>
  <si>
    <t xml:space="preserve"> FRAGILE ART</t>
  </si>
  <si>
    <t xml:space="preserve"> Scream Aim Fire</t>
  </si>
  <si>
    <t xml:space="preserve"> Lightstream</t>
  </si>
  <si>
    <t xml:space="preserve"> The Joyhouse</t>
  </si>
  <si>
    <t xml:space="preserve"> Winter Peel</t>
  </si>
  <si>
    <t xml:space="preserve"> Purple Plains</t>
  </si>
  <si>
    <t xml:space="preserve"> How To Blend</t>
  </si>
  <si>
    <t xml:space="preserve"> Replica: Motueka</t>
  </si>
  <si>
    <t xml:space="preserve"> Затмим</t>
  </si>
  <si>
    <t>Новая, улучшенная версия нашего первого в истории пива NE DIPA. На этот раз с Simcoe Cryo + Citra + Mosaic + Idaho 7 + Cascade.</t>
  </si>
  <si>
    <t>Алк: 6,5
Энс: 16,4
IBU: 50</t>
  </si>
  <si>
    <t>Воссоединение нашего IPA, созданного под влиянием дистопии. Хорошо сбалансированный, мягкий, с хмелевым ароматом дыни, ягод и апельсиновой цедры.</t>
  </si>
  <si>
    <r>
      <rPr>
        <b/>
        <sz val="11"/>
        <color rgb="FFFF0000"/>
        <rFont val="Times New Roman"/>
        <family val="1"/>
        <charset val="204"/>
      </rPr>
      <t>Новинка</t>
    </r>
    <r>
      <rPr>
        <b/>
        <sz val="11"/>
        <rFont val="Times New Roman"/>
        <family val="1"/>
        <charset val="204"/>
      </rPr>
      <t>! Farbe &amp; Rauch</t>
    </r>
  </si>
  <si>
    <t>Rauchbier</t>
  </si>
  <si>
    <t>Алк: 5
Энс: 15
IBU: 30</t>
  </si>
  <si>
    <t>Farbe &amp; Rauch - наше прочтение стиля Rauchbier, пива, сваренного с использованием копчёного солода, рецептуру которого мы дополнили пряной остротой перца чипотле, в балансе с легкими вишневыми нотами.</t>
  </si>
  <si>
    <t xml:space="preserve"> Угроза Ночных Селфи</t>
  </si>
  <si>
    <t xml:space="preserve"> Между нами всё кончено 3.0</t>
  </si>
  <si>
    <t xml:space="preserve"> Cooking Guide [Tarte Tatin Apple Pear Cinnamon]</t>
  </si>
  <si>
    <t>Citra, Mosaic and Idaho7 hops</t>
  </si>
  <si>
    <t xml:space="preserve"> Baltic Beast</t>
  </si>
  <si>
    <t xml:space="preserve"> Blast Beat: DDH+Lupulin Powder</t>
  </si>
  <si>
    <t xml:space="preserve"> Equilibrium Ekuanot+Mosaic</t>
  </si>
  <si>
    <t>Smoothie Sour Ale персик, апельсин и манго</t>
  </si>
  <si>
    <t xml:space="preserve"> Wasting The Down</t>
  </si>
  <si>
    <t xml:space="preserve">Алк: 4,5
Энс: 15
IBU: </t>
  </si>
  <si>
    <t>Berliner - грейпфрут, тархун, лайм</t>
  </si>
  <si>
    <t xml:space="preserve">Алк: 6,2
Энс: 17
IBU: </t>
  </si>
  <si>
    <t>Pastry Sour Ale - грушевый штрудель с орехом</t>
  </si>
  <si>
    <t>Sour Ale - lassi манго, персик, ваниль и специи</t>
  </si>
  <si>
    <t>Киви, эстрагон, зеленый крыжовник</t>
  </si>
  <si>
    <t>Пирог с черникой, смородиной, шоколадом и миндалем</t>
  </si>
  <si>
    <t>Малина, гуава, лайм</t>
  </si>
  <si>
    <t>Усиленный, яркий и плотный Сауэр Эль сброженный по технологии sour fermentation нашим домашним лактоблендом и заполненный ярким мандарином, сочным грейпфрутом и лаймом</t>
  </si>
  <si>
    <t>Двойной Хейзи АйПиЭй с массивной овсяной базой и мягкой сливочной текстурой охмелённый гранулами Sabro/Nelson Sauvin/Nelson Sauvin Amplifire</t>
  </si>
  <si>
    <t>Это 6ти градусная версия Вишни и Шоколада. В составе гора вишневого сока и куча французского какао, выдержка с дубовой щепой. Умеренная сладость и очень терпко.</t>
  </si>
  <si>
    <t>Mead Melomel</t>
  </si>
  <si>
    <t>С Cranberry and Hops Mead мы рассказываем новую историю, которая начинается с кислой и дикой клюквы, выращенной в таёжных лесах. Сильную и танинную ягоду дополняет легкая хмелевая горечь. В итоге имеем насыщенный и терпкий напиток с сухим финишем</t>
  </si>
  <si>
    <t>Сладкая груша в сочетании с терпкой кислой северной брусникой.
Мид, который своим вкусом заставит задуматься о том, что сочетать разное реально можно. Вкус сладкий и чуть пряный за счет корицы, а в конце ощущается кислинка ягоды</t>
  </si>
  <si>
    <t>Mead Bochet</t>
  </si>
  <si>
    <t xml:space="preserve"> Сорт по характеру мягкий и тёплый, ловит баланс между сочной сладостью красных яблок и легкой кислинкой лесной брусники, с плавными карамельными нотами. Приятный на вкус, цвет и аромат. </t>
  </si>
  <si>
    <t>Клюква-перец (Капсицумель 3)</t>
  </si>
  <si>
    <t xml:space="preserve">Grape Mulled Mead - нечто большее, чем просто глинтвейн. Согревающий напиток, в основе которого медовая база, настоянная на сухофруктах, виноградное сусло сорта Merlot из красного винограда и уйма ароматнейших специй - спонсор твоих зимних прогулок по барам города или уютного вечера дома в компании пледа и сериальчика. </t>
  </si>
  <si>
    <t>Mead - Pyment</t>
  </si>
  <si>
    <t>New England IPA hopped with Citra, Galaxy, Enigma, Simcoe CRYO</t>
  </si>
  <si>
    <t>New England IPA hopped with Nelson Sauvin &amp; Nelson Sauvin CRYO</t>
  </si>
  <si>
    <t>Алк: 6
Энс: 
IBU: 1</t>
  </si>
  <si>
    <t>Популярный Русский алкогольный напиток 19 века в стиле гозе: ржаной солод, сухари из ржаного хлеба, квашеная капуста, капустный рассол, лимонное пюре, черный молотый перец, душистый перец, соль</t>
  </si>
  <si>
    <t>Исторический суп в стиле гозе: говяжий бульон, квашеная капуста, соленые огурцы, картофельное пюре, черный молотый перец, лавровый лист, чеснок, лук, соль</t>
  </si>
  <si>
    <t>Sour Tomato Gose</t>
  </si>
  <si>
    <t xml:space="preserve"> Селянка Гиляровского</t>
  </si>
  <si>
    <t>Насыщенный Double IPA на хмелях Sabro Incognito, Citra Cryo и El Dorado.</t>
  </si>
  <si>
    <t>West Coast Triple OPA</t>
  </si>
  <si>
    <t xml:space="preserve"> Backswing</t>
  </si>
  <si>
    <t>Red IPA</t>
  </si>
  <si>
    <t>4c Aipa</t>
  </si>
  <si>
    <t>Rum Baba Stout</t>
  </si>
  <si>
    <t>Алк: 9,2
Энс: 22
IBU: 40</t>
  </si>
  <si>
    <t>Тройной новоанглийский IPA с купажом хмеля Riwaka, Motueka, Wai-iti, Talus, Citra CRYO. Пришло время перезагрузить вашу систему!</t>
  </si>
  <si>
    <t>Hopped Pilsner</t>
  </si>
  <si>
    <t>Алк: 4,5
Энс: 12
IBU: 35</t>
  </si>
  <si>
    <t>Пожалуйста, поприветствуйте – Первый глоток – хрустящий освежающий пилзнер, охмеленный по традиции, Сааз и сухое охмеление с цитрой.</t>
  </si>
  <si>
    <t xml:space="preserve"> Nelson Sauvin | Enigma | Citra Cryo</t>
  </si>
  <si>
    <t>Triple IPA с хмелями Citra, Galaxy, Rakau
Новый Triple IPA для рискованных коллекционеров. Divine Rapier вещица настолько уникальная и могущественная, что не может иметь единственного владельца — ну не совладать ему с такой силой.</t>
  </si>
  <si>
    <t>Алк: 11,5
Энс: 
IBU: 130</t>
  </si>
  <si>
    <t>Imperial Black IPA</t>
  </si>
  <si>
    <t>Погрузитесь в заварушку с Krush Bandicoot — бодрым и дерзким NE IPA с хмелем HBC 586, который получил название Krush, а значит заслужил внимание как пивоваров, так и публики</t>
  </si>
  <si>
    <t>Этот ржаной портер создан в честь неукротимой мощи, которая возрождается вновь и вновь.</t>
  </si>
  <si>
    <t>Алк: 9
Энс: 
IBU: 60</t>
  </si>
  <si>
    <t>Double American Stout w/ Сhinook &amp; Columbus hops</t>
  </si>
  <si>
    <t>American Stout</t>
  </si>
  <si>
    <t>Алк: 10
Энс: 
IBU: 95</t>
  </si>
  <si>
    <t>Этот Double IPA, охмеленнвй Galaxy и Citra LUPOMAX поглощает ваше внимание с первого глотка, наполняя вкус охмеленными красками, словно кромкой закаленного меча.</t>
  </si>
  <si>
    <t>Алк: 7,9
Энс: 
IBU: 70</t>
  </si>
  <si>
    <t>Саур с черникой и лаймом — всего лишь часть увлекательного путешествия
с нашим календарем</t>
  </si>
  <si>
    <t>Темный, прозрачный, сухой и горький Дабл АйПиЭй в стиле западного побережья охмелённый Citra/HBC 586</t>
  </si>
  <si>
    <t>Пилснер в стиле западного побережья: классическая засыпь, охмеление Motueka и Citra, лагерный дрожжевой штамм. Легкий, сухой с элегантной солодовой базой, ярким хмелевым ароматом и уверенной горечью</t>
  </si>
  <si>
    <t>Алк: 8
Энс: 18,5
IBU: 80</t>
  </si>
  <si>
    <t>Алк: 5,5
Энс: 12,5
IBU: 45</t>
  </si>
  <si>
    <t>Овсяно-сливочная текстура с сочным наполнением в нашем новом DDH NEDIPA с добавлением лактозы, охмелённом свежими гранулами Sabro/Citra &amp; Citra CRYO</t>
  </si>
  <si>
    <t>Алк: 8,3
Энс: 
IBU: 40</t>
  </si>
  <si>
    <t>Cтаут сдобренный лактозой и овсяными хлопьями щедро приправленный кокосом</t>
  </si>
  <si>
    <t xml:space="preserve"> Конспирация Тотальная</t>
  </si>
  <si>
    <t xml:space="preserve"> Берегись Бордюра</t>
  </si>
  <si>
    <t xml:space="preserve"> System Reboot Mode</t>
  </si>
  <si>
    <t xml:space="preserve"> The First Sip</t>
  </si>
  <si>
    <t xml:space="preserve"> Hidden Benefits</t>
  </si>
  <si>
    <t xml:space="preserve"> Лампопо</t>
  </si>
  <si>
    <t>Алк: 7
Энс: 
IBU: 20</t>
  </si>
  <si>
    <t xml:space="preserve"> Florum</t>
  </si>
  <si>
    <t xml:space="preserve"> King For a Day</t>
  </si>
  <si>
    <t xml:space="preserve"> Cherry &amp; Chocolate Mead </t>
  </si>
  <si>
    <t xml:space="preserve"> Cranberry And Hops Mead</t>
  </si>
  <si>
    <t xml:space="preserve"> Pear, Lingonberry &amp; Cinnamon Mead</t>
  </si>
  <si>
    <t xml:space="preserve"> Apple And Lingonberry Bochet</t>
  </si>
  <si>
    <t xml:space="preserve"> Cranberry Capsicumel Mead</t>
  </si>
  <si>
    <t xml:space="preserve"> Grape Mulled</t>
  </si>
  <si>
    <t xml:space="preserve"> Чай Шу Пуэр Малина - Гранат</t>
  </si>
  <si>
    <t xml:space="preserve"> Шен Пуэр Грейпфрут</t>
  </si>
  <si>
    <t xml:space="preserve"> Малина, Гуава, Лайм</t>
  </si>
  <si>
    <t xml:space="preserve"> Грейпфрут, тархун, лайм</t>
  </si>
  <si>
    <t xml:space="preserve"> Пирог с черникой, смородиной, шоколадом и миндалем</t>
  </si>
  <si>
    <t xml:space="preserve"> Грушевый штрудель с орехом</t>
  </si>
  <si>
    <t xml:space="preserve">  Lassi манго, персик, ваниль и специи</t>
  </si>
  <si>
    <t xml:space="preserve"> Stairs</t>
  </si>
  <si>
    <t xml:space="preserve"> Crossroad</t>
  </si>
  <si>
    <t xml:space="preserve"> Yellow Cream</t>
  </si>
  <si>
    <t xml:space="preserve"> Nap Time</t>
  </si>
  <si>
    <t xml:space="preserve"> Citrus Joll</t>
  </si>
  <si>
    <t xml:space="preserve"> Hedonix</t>
  </si>
  <si>
    <t xml:space="preserve"> My Three Hops</t>
  </si>
  <si>
    <t xml:space="preserve"> Divine Rapier</t>
  </si>
  <si>
    <t xml:space="preserve"> Krush Bandicoot</t>
  </si>
  <si>
    <t xml:space="preserve"> Osiris</t>
  </si>
  <si>
    <t xml:space="preserve"> Pazuzu</t>
  </si>
  <si>
    <t xml:space="preserve"> Spirit Reaver</t>
  </si>
  <si>
    <t xml:space="preserve"> Your Quadruple Sour Advent Juice</t>
  </si>
  <si>
    <t>Dortmund Lager</t>
  </si>
  <si>
    <t>Немецкое пиво, низового брожения, с использованием жесткой воды и немецкого хмеля. Жесткая вода дает более ощутимую горчинку и напоминает о старом тульском пиве.</t>
  </si>
  <si>
    <t>Czech Pilsner</t>
  </si>
  <si>
    <t>Традиционный чешский пилснер, низового брожения с использованием при варке чешского хмеля.</t>
  </si>
  <si>
    <t>Пиво, сваренное по классическому рецепту, с 80% содержанием пшеничного солода. При охмелении использован немецкий хмель. За ароматику сорта отвечает брожение специальным штаммом дрожжей.</t>
  </si>
  <si>
    <t>Cherry ale</t>
  </si>
  <si>
    <t>Легкий освежающий эль с добавлением сока вишни.</t>
  </si>
  <si>
    <t>Non-Alco IPA</t>
  </si>
  <si>
    <t>Классическое хмелевое трио Citra, Simcoe и Mosaic - это безалкогольный IPA!</t>
  </si>
  <si>
    <t>Густой насыщенный кислый эль. Яркий аромат и вкус брусники и граната, выраженная кислотность и консистенция смузи.</t>
  </si>
  <si>
    <t>Насыщенный томатный эль с добавлением соусов табаско, ворчестер и соевого, а также свежего лайма, паприки и специй. Пряный, немного острый, с легкой кислинкой, в консистенции смузи.</t>
  </si>
  <si>
    <t>Насыщенный томатный эль с добавлением соусов табаско, ворчестер и соевого, а также свежих огурцов, лука, чеснока и специй. Пряный, ощутимо острый, с легкой кислинкой, в консистенции смузи.</t>
  </si>
  <si>
    <t>Колесница - смузи сауэр, в котором дуализм кислого и сладкого воплотился в сочетании лимона и лайма с ванильным бисквитом</t>
  </si>
  <si>
    <t>Алк: 5
Энс: 
IBU: 10</t>
  </si>
  <si>
    <t>Шут - это яркий и харизматичный смузи саур на гуаве, банане и малине</t>
  </si>
  <si>
    <t>Алк: 5,5
Энс: 20
IBU: 10</t>
  </si>
  <si>
    <t>Алк: 5,5
Энс: 13
IBU: 55</t>
  </si>
  <si>
    <t>Fruited Sour Ale (+lactose)</t>
  </si>
  <si>
    <t>Алк: 6
Энс: 18
IBU: 10</t>
  </si>
  <si>
    <t>Imperial Fruited Gose</t>
  </si>
  <si>
    <t>Алк: 7
Энс: 16
IBU: 10</t>
  </si>
  <si>
    <t>Фруктовый Кислый эль с маракуйей, гранатом и каламанси</t>
  </si>
  <si>
    <t>Смесь из 3-х разных сортов хмеля, но с одинаковым составом воды, солодовой основы и дрожжей.
Смесь № 2 состоит из хмелей Motueka, Lotus, Eclipse.</t>
  </si>
  <si>
    <t xml:space="preserve"> Cascade single hop West Coast Pale Ale.
Наслаждайтесь самолетами в небе!</t>
  </si>
  <si>
    <t>Безалкогольный IPA в стиле Западного побережья сухого охмеления с добавлением Simcoe, Centennial и Citra</t>
  </si>
  <si>
    <t>Кислый эль с пюре из манго, гуавы, клубники, лайма и маракуйи, размягченный лактозой</t>
  </si>
  <si>
    <t>У нас здесь Imperial Gose, насыщенный до предела благородной черникой и ежевикой. Вместе они образуют красивую кисловатую и сочную темно-бордовую палитру. Это чернила, похожие на пиво! а трафарет - это один из способов донести ваше послание до улицы настоящими чернилами</t>
  </si>
  <si>
    <t>Cave - Cold IPA (хмелевой IPA, ферментированный на лагерных дрожжах)
Хмель - Altus, Simcoe, Citra</t>
  </si>
  <si>
    <t>Lime IPA</t>
  </si>
  <si>
    <t>Tomato Gose Chili Extra Hot Mexican</t>
  </si>
  <si>
    <t>Cascade IPA</t>
  </si>
  <si>
    <t xml:space="preserve">Pryanik Stout </t>
  </si>
  <si>
    <t>Double IPA (бывш. Old School)</t>
  </si>
  <si>
    <r>
      <rPr>
        <b/>
        <sz val="11"/>
        <color rgb="FFFF0000"/>
        <rFont val="Times New Roman"/>
        <family val="1"/>
        <charset val="204"/>
      </rPr>
      <t>Новинка</t>
    </r>
    <r>
      <rPr>
        <b/>
        <sz val="11"/>
        <rFont val="Times New Roman"/>
        <family val="1"/>
        <charset val="204"/>
      </rPr>
      <t>! Glow Beast</t>
    </r>
  </si>
  <si>
    <t>Sour Ale с черникой, клубникой и ванилью</t>
  </si>
  <si>
    <t>Sour ale с киви, клубникой и ананасом</t>
  </si>
  <si>
    <t>New England DIPA hopped with Riwaka, Citra, Nelson Sauvin CRYO, Enigma</t>
  </si>
  <si>
    <t>Double New England DIPA</t>
  </si>
  <si>
    <t>American DIPA, охмелённый Simcoe, Amarillo Lupomax, Citra, Chinook</t>
  </si>
  <si>
    <t>All Citra IPA - Citra, Citra CRYO, Citra Dynaboost</t>
  </si>
  <si>
    <t>New Riga's Brewery</t>
  </si>
  <si>
    <t>Cherry Ale</t>
  </si>
  <si>
    <t>Легкий освежающий вишневый эль, обладающий ярким ароматом сочной вишни, с гармоничным вкусом легкой кислинки и послевкусием вишневой косточки.</t>
  </si>
  <si>
    <t xml:space="preserve">Алк: 4
Энс: 13,5
IBU: </t>
  </si>
  <si>
    <r>
      <rPr>
        <b/>
        <sz val="11"/>
        <color rgb="FFFF0000"/>
        <rFont val="Times New Roman"/>
        <family val="1"/>
        <charset val="204"/>
      </rPr>
      <t>Новинка</t>
    </r>
    <r>
      <rPr>
        <b/>
        <sz val="11"/>
        <rFont val="Times New Roman"/>
        <family val="1"/>
        <charset val="204"/>
      </rPr>
      <t>! Rock Explorer</t>
    </r>
  </si>
  <si>
    <t>Охмеление Galaxy, Mosaic, Citra</t>
  </si>
  <si>
    <t>Охмеление Columbus, Sabro</t>
  </si>
  <si>
    <t>Sour Flow с черника и лайм</t>
  </si>
  <si>
    <t>Triple NEIPA w/ Nelson Sauvin, Nelson Sauvin CRYO, Nelson Sauvin Amplifire hops</t>
  </si>
  <si>
    <t>Алк: 9,7
Энс: 
IBU: 40</t>
  </si>
  <si>
    <t>Темно-красное, чуть дымчатое, пахнет сладко, ягодно и винно, черника и черная смородина, мощно, вкус сладкий, но с кислинкой, ягодки, винно, сочно, ярко, ягодный винчик, мощно, очень хорошо.</t>
  </si>
  <si>
    <t>Чёрный горький IPA, сваренный с использованием ароматных хмелей Citra Cryo, Nelson Sauvin и Krush</t>
  </si>
  <si>
    <t>Алк: 9
Энс: 
IBU: 70</t>
  </si>
  <si>
    <t>Версия нашего IPA в американском стиле с хмелями Citra и Strata.</t>
  </si>
  <si>
    <t>Алк: 7
Энс: 
IBU: 24</t>
  </si>
  <si>
    <t>Hopfenweisse w/ Riwaka Amplifire
Классика по-новому: пшеничка, охмеленная Riwaka Amplifire
для тех, кто ценит простоту и насыщенный аромат</t>
  </si>
  <si>
    <t xml:space="preserve"> Шут</t>
  </si>
  <si>
    <t xml:space="preserve"> Колесница</t>
  </si>
  <si>
    <t>American Pilsner</t>
  </si>
  <si>
    <t>Охмеление Strata, Idaho 7</t>
  </si>
  <si>
    <t>Полусладкий нефильтрованный</t>
  </si>
  <si>
    <t>Сухой сидр</t>
  </si>
  <si>
    <t>Нефильтрованный, непастеризованный сидр пшеничного цвета. Плотное тело и выраженное яблоко во вкусе, легкая фермерская ароматика</t>
  </si>
  <si>
    <t>нефильтрованный, непастеризованный сидр светло-пшеничного цвета. Легкое тело и выраженное яблоко во вкусе в хорошем балансе с тонами брожения в послевкусии.</t>
  </si>
  <si>
    <t xml:space="preserve">Полусладкий фруктовый сидр с вишневым соком. Во вкусе и аромате – освежающая вишневая
кислинка в сочетании с нотой вишневой косточки и лёгкими тонами брожения. </t>
  </si>
  <si>
    <t xml:space="preserve">Полусладкий фруктовый сидр с земляничным соком. Сидр с плотным и округлым телом, с мягкими
нотами сладкой садовой земляники во вкусе и аромате, которые плавно переходят в пикантную
горчинку хрустящего фермерского яблочка в послевкусии. </t>
  </si>
  <si>
    <t>Полусладкий яблочный сидр с соком черники. Сидр розового цвета из свежих яблок с
обволакивающим сливочно-черничным оттенком во вкусе и освежающей нотой цитруса каламанси в
аромате.</t>
  </si>
  <si>
    <t>Полусладкий яблочный сидр с добавлением пюре израильских мандаринов и охмеленный Citra.</t>
  </si>
  <si>
    <t>Сидр Полусладкий</t>
  </si>
  <si>
    <t>Сидр Полусухой</t>
  </si>
  <si>
    <t>Сидр Нефильтр./полусладкий</t>
  </si>
  <si>
    <t>Нефильтрованный, непастеризованный сидр пшеничного цвета.
Плотное тело и выраженное яблоко во вкусе, легкая фермерская ароматика.</t>
  </si>
  <si>
    <t>Нефильтрованный, непастеризованный сидр светло-пшеничного цвета. Легкое тело и выраженное яблоко во вкусе в хорошем балансе с тонами брожения в
послевкусии.</t>
  </si>
  <si>
    <t>Нефильтрованный, непастеризованный сидр светло-пшеничного цвета. Легкое тело и выраженное яблоко во вкусе, кисло-сладкое послевкусие в хорошем балансе с
тонами брожения</t>
  </si>
  <si>
    <t>Полусладкий газированный сидр, изготовленный на базе яблочного сока прямого отжима с добавлением арбузного сока и сока крыжовника</t>
  </si>
  <si>
    <t>Полусладкий газированный сидр, изготовленный на базе яблочного сока прямого отжима с добавлением ванили, корицы, натурального экстракта имбиря и
лемонграсса.</t>
  </si>
  <si>
    <t>Полусладкий фруктовый сидр с вишневым соком. Во вкусе и аромате – освежающая вишневая
кислинка в сочетании с нотой вишневой косточки и лёгкими тонами брожения</t>
  </si>
  <si>
    <t>Сидр с плотным и округлым телом, с мягкими нотами сладкой садовой земляники во вкусе и
аромате, которые плавно переходят в пикантную горчинку хрустящего фермерского яблочка в
послевкусии.</t>
  </si>
  <si>
    <t xml:space="preserve">Полусладкий фруктовый сидр с пюре экзотических фруктов и соком облепихи. Смузи-сидр, плотный и
сытный за счет частичек манго в составе, в то же время - питкий и освежающий. Первый глоток
ощущается на кончике языка, как тропическая вечеринка, а раскрывается кисло-сладким ягодным
финалом. </t>
  </si>
  <si>
    <t>Полусладкий яблочный сидр с соком черники. Сидр розового цвета из свежих яблок с
обволакивающим сливочно-черничным оттенком во вкусе и освежающей нотой цитруса каламанси в аромате.</t>
  </si>
  <si>
    <t>Полусладкий охмеленный сидр с ароматом спелого мандарина. Неординарное сочетание классической яблочной сидровой основы и ароматного хвойноцитрусового хмеля Citra</t>
  </si>
  <si>
    <t>Полукультурка (сидры)</t>
  </si>
  <si>
    <t xml:space="preserve">Классический полусухой сидр из яблочного сока прямого отжима (сады "Алтайское Холмогорье") </t>
  </si>
  <si>
    <t>Классический сухой сидр из яблочного сока прямого отжима (сады "Алтайское Холмогорье")</t>
  </si>
  <si>
    <t>Сухой сидр (Пуаре) из грушевого сока прямого отжима (сады "Алтайское Холмогорье")</t>
  </si>
  <si>
    <t>Сидр б/а</t>
  </si>
  <si>
    <t xml:space="preserve">Классический безалкогольный сидр из яблочного сока прямого отжима.
Полусладкий сидр с легким телом и фермерским яблочком в аромате, нотами
брожения в послевкусии. </t>
  </si>
  <si>
    <t>Яркий, летний, питкий, полусладкий безалкогольный сидр в оригинальном
дизайне. Освежающая вишневая кислинка, нотки брожения, вишневая косточка в
аромате и послевкусии</t>
  </si>
  <si>
    <t>Освежающий цитрусовый вкус и ароматика вежевыжатого сока грейпфрута в сочетании с
вкусом хрустящего молодого яблочка делает безалкогольный полусладкий сидр
«Бродилка.Грейпфрут» всесезонным напитком, осенне-летне-зимней вариацей безалкогольного
глинтвейна.</t>
  </si>
  <si>
    <t xml:space="preserve"> Красный чемодан всего</t>
  </si>
  <si>
    <t xml:space="preserve"> Мичелада знает как надо</t>
  </si>
  <si>
    <t xml:space="preserve"> Мачо Гаспачо</t>
  </si>
  <si>
    <t xml:space="preserve"> Planespotting Spot</t>
  </si>
  <si>
    <t>Embrace</t>
  </si>
  <si>
    <t xml:space="preserve"> Jungle in a Big City</t>
  </si>
  <si>
    <t xml:space="preserve"> Stencil</t>
  </si>
  <si>
    <t xml:space="preserve"> Cave </t>
  </si>
  <si>
    <t xml:space="preserve"> Sober Way</t>
  </si>
  <si>
    <t>Свежий огурец, укроп, черный молотый перец, лавровый лист, чеснок, репчатый лук, хрен, бурбон</t>
  </si>
  <si>
    <t>Алк: 6,5
Энс: 
IBU: 3</t>
  </si>
  <si>
    <t>Знаменитая лапша "Роллтон" в стиле саур гозе: Лапша, черный перец, душистый перец, кориандр, чеснок, лук, морковь, куркума, имбирь, петрушка, сельдерей, перец чили, паприка, говяжий бульон.
Официальная коллаборация нашей пивоварни и культовой Российской лапши Роллтон</t>
  </si>
  <si>
    <t>Вишневое пюре, вишневый сок. Sour fruit ale: cherry puree, cherry juice.</t>
  </si>
  <si>
    <t>Алк: 7
Энс: 
IBU: 2</t>
  </si>
  <si>
    <t>Hops: Medusa, Сitra lupomax, Idaho 7 cryo.</t>
  </si>
  <si>
    <t>Наш смузи саур эль, как танец с катаной в "Доме Голубых листьев", где сладкий шоколадный маффин и сочные мандарины играют роль оружия, а цитрусовая кислотность апельсинового пюре пробуждает желание мести с каждым глотком</t>
  </si>
  <si>
    <t>Первый глоток встречает воздушной нежностью эклера, той самой кремовой мягкостью, что тает во рту. За ней появляется сладость сочного личи с его характерной цветочной ноткой и лёгкой фруктовой свежестью. А когда почувствуешь этот тропический аромат кокоса, невозможно не представить себя на далёком острове</t>
  </si>
  <si>
    <t>Первое прикосновение - это взрыв сочной клубники, как поцелуй после дождя, когда ягоды особенно ароматны. Тут же язык обволакивается кремовой сливочной негой, которая ласкает вкусовые рецепторы своим бархатистым теплом. А потом. потом появляется он, чёрный перец. Не напористый, нет. Он играет в прятки и осторожно щекочет кончик языка, добавляя игривую остринку</t>
  </si>
  <si>
    <t>Первый глоток - свежая, чуть терпкая томатная кислинка с солоноватой основой гозе, переходящая в нежный сливочный привкус растопленного сыра. Затем приходят пряные нотки курицы гриль, будто специи пропитали не только мясо, но и сам гозе. Послевкусие долгое, солоновато-пряное, с намёком на копчёную паприку и растаявший сыр, будто ты только что умял жирнющую шавуху в три часа ночи.</t>
  </si>
  <si>
    <t xml:space="preserve">Стаут с семечками — истинное воплощение русской души, созданное с любовью к традициям и современным вкусам. В аромате и во вкусе доминируют глубокие насыщенные ноты жареных семечек, словно только что снятых с горячей сковороды. При более внимательном знакомстве раскрываются мягкие ореховые оттенки и зерновой акцент, дополняемые тонкими нюансами тёмного солода. </t>
  </si>
  <si>
    <t>Саур-эль ”Пицца «Маргарита”» воплощает в себе свежесть спелых помидоров, нежность растопленной моцареллы, аромата базилика и пряных приправ, передавая ощущение только что испечённой пиццы в каждом глотке.</t>
  </si>
  <si>
    <t xml:space="preserve">Алк: 6
Энс: 14
IBU: </t>
  </si>
  <si>
    <t>Первый глоток открывает глубину стаута – богатые оттенки солода, который тут же растворяется в сладости молочного шоколада с нежной и тающей карамелью. Арахисовые нотки появляются затем, добавляя ореховой текстуры</t>
  </si>
  <si>
    <t>Тёмный как ночь пейстри стаут с густой пенной шапкой и плотным насыщенным телом, играющий кондитерскими оттенками орешков со сгущёнкой.</t>
  </si>
  <si>
    <t>Первый глоток - это настоящий взрыв сладости и кремовости. Шоколад встречает своей глубиной, а затем открывается мягкая кремовая сладость, подобная тёплому свежеиспечённому баскскому чизкейку</t>
  </si>
  <si>
    <t>Охмеление Amarillo, Sabro</t>
  </si>
  <si>
    <t>Алк: 6,7
Энс: 17,5
IBU: 40</t>
  </si>
  <si>
    <t xml:space="preserve"> Shortcut</t>
  </si>
  <si>
    <t xml:space="preserve"> Oracul</t>
  </si>
  <si>
    <t xml:space="preserve"> Cotton</t>
  </si>
  <si>
    <t>Насыщенный светлый эль. Сочный, густой, мутный. С явной, но ненавязчивой горечью и цитрусово-хвойным ароматом американских хмелей, а также яркими нотами манго и апельсина.</t>
  </si>
  <si>
    <t>Насыщенный светлый кислый эль. Сочный, слегка острый вкус корейской морковки, немного соли и пряные специи.</t>
  </si>
  <si>
    <t>Насыщенный светлый эль. Густой, мутный, сочный. Явная, но ненавязчивая горечь балансируется ярким цитрусовым и тропическим ароматом хмеля.</t>
  </si>
  <si>
    <t>Густой насыщенный кислый эль в консистенции смузи с добавлением банана и свежих соков граната и чёрной смородины.</t>
  </si>
  <si>
    <t>Дортмундское экспортное</t>
  </si>
  <si>
    <t>Классический светлый лагер в немецком стиле. Мягкий, освежающий вкус и аромат хмеля, солода, цитрусов и злаков.</t>
  </si>
  <si>
    <t xml:space="preserve">Насыщенный кисло-сладкий светлый эль со вкусом и ароматом свежей мяты, грейпфрута, баблгам и сливок. </t>
  </si>
  <si>
    <t>Закрытый томатный гештальт — Tomato Mead в коллабе с 4П. Взяли спелые сладкие томаты и подкинули немного перца. Получилась слаженная комбинация из солёности, кислотности, сахаристости и остроты. Пробуй, дорогой любитель томаток
Мид на натуральном меду с добавлением томатной пасты и перца. Коллаборация 4BREWERS и медоварни Степь и Ветер из Оренбурга.</t>
  </si>
  <si>
    <t>Tomato Mead</t>
  </si>
  <si>
    <t xml:space="preserve"> Let It Flow</t>
  </si>
  <si>
    <t>Шаверма в сырном соусе</t>
  </si>
  <si>
    <t xml:space="preserve"> Pizza Margarita</t>
  </si>
  <si>
    <t>Unfiltred German Pilsner</t>
  </si>
  <si>
    <t>Алк: 4,5
Энс: 12
IBU: 25</t>
  </si>
  <si>
    <t>Вдохновение в немецком стиле.
Нефильтрованный пилзнер, приготовленный из благородного хмеля Tradition &amp; Tettnanger. Без сухого хмеля.</t>
  </si>
  <si>
    <t>Match #4: Fresh Australian Hops - Enigma, Galaxy &amp; Eclipse hops!</t>
  </si>
  <si>
    <t>Алк: 8
Энс: 19
IBU: 85</t>
  </si>
  <si>
    <t>Культура остается уличной, IPA остается двойным. Мы продолжаем эксперименты с хмелем, взяв Citra, известный своим сложным ароматическим букетом, сочетающим луговую траву и цитрусовые ноты грейпфрута и лайма. Уличное правосудие получилось ясным и прямолинейным, как и должно быть</t>
  </si>
  <si>
    <t>Pastry Imperial Milk Porter</t>
  </si>
  <si>
    <t xml:space="preserve">Алк: 10,5
Энс: 29
IBU: </t>
  </si>
  <si>
    <t>Imperial Milk Porter создан по мотивам пряничного теста. Содержит лактозу.</t>
  </si>
  <si>
    <t xml:space="preserve"> Стаут с семечками</t>
  </si>
  <si>
    <t xml:space="preserve"> Woofsner Pilsner</t>
  </si>
  <si>
    <t xml:space="preserve"> Tomato Mead</t>
  </si>
  <si>
    <t xml:space="preserve"> Способ</t>
  </si>
  <si>
    <t xml:space="preserve"> Тот самый подарок</t>
  </si>
  <si>
    <t xml:space="preserve"> Импульс</t>
  </si>
  <si>
    <t xml:space="preserve"> Морковка на стажировке</t>
  </si>
  <si>
    <t xml:space="preserve"> Никакого банана</t>
  </si>
  <si>
    <t xml:space="preserve"> Bascue Cheesecake</t>
  </si>
  <si>
    <t xml:space="preserve"> Muffin With Chocolate and Tangerine</t>
  </si>
  <si>
    <t xml:space="preserve"> Éclair With Coconut and Lichee</t>
  </si>
  <si>
    <t xml:space="preserve"> Strawberry With Cream and Black Pepper</t>
  </si>
  <si>
    <t xml:space="preserve"> Chocolate With Peanut and Caramel</t>
  </si>
  <si>
    <t xml:space="preserve"> Орешки со сгущёнкой</t>
  </si>
  <si>
    <t xml:space="preserve"> Velvet Valley</t>
  </si>
  <si>
    <t xml:space="preserve"> West Wave Citra&amp;Strata</t>
  </si>
  <si>
    <t xml:space="preserve"> Безалкогольная классика</t>
  </si>
  <si>
    <t xml:space="preserve"> Безалкогольный сидр с соком вишни</t>
  </si>
  <si>
    <t xml:space="preserve"> Безалкогольный сидр с соком грейпфрута</t>
  </si>
  <si>
    <t xml:space="preserve"> Мандарин</t>
  </si>
  <si>
    <t xml:space="preserve">Яркий во всех отношениях смузи сауэр: сочный апельсин, сладкая груша и нежный персик переплетается с освежающей кислинкой ананаса. И помните, радость всегда ближе, чем кажется </t>
  </si>
  <si>
    <t xml:space="preserve"> Groove In a Big City</t>
  </si>
  <si>
    <t xml:space="preserve"> Сидр яблочный </t>
  </si>
  <si>
    <t xml:space="preserve"> Сидр сухой</t>
  </si>
  <si>
    <t xml:space="preserve"> Fenris</t>
  </si>
  <si>
    <t xml:space="preserve"> Volume</t>
  </si>
  <si>
    <t xml:space="preserve"> Decontrol: Ginger Bread</t>
  </si>
  <si>
    <t xml:space="preserve"> Das Bier</t>
  </si>
  <si>
    <t xml:space="preserve"> Match: Enigma, Galaxy, Eclipse</t>
  </si>
  <si>
    <t xml:space="preserve"> Street Justice: Citra</t>
  </si>
  <si>
    <t xml:space="preserve"> Match: Motueka, Lotus, Eclipse</t>
  </si>
  <si>
    <t xml:space="preserve"> Mascaras De Lucha</t>
  </si>
  <si>
    <t xml:space="preserve"> Огурцы в бурбоне</t>
  </si>
  <si>
    <t xml:space="preserve"> Cherry Head</t>
  </si>
  <si>
    <t xml:space="preserve"> Роллтон</t>
  </si>
  <si>
    <t xml:space="preserve"> Hop Headshot Simcoe</t>
  </si>
  <si>
    <t xml:space="preserve"> Here's Hoppy</t>
  </si>
  <si>
    <t xml:space="preserve"> Keep the Faith in Your Diet in the Middle of the Night</t>
  </si>
  <si>
    <t xml:space="preserve"> Здурнелі зусім і дадалі ў пшанічку Рываку</t>
  </si>
  <si>
    <t xml:space="preserve"> Солнце</t>
  </si>
  <si>
    <t xml:space="preserve"> Сидр яблочный полусухой</t>
  </si>
  <si>
    <t xml:space="preserve"> Яблочный сухой</t>
  </si>
  <si>
    <t xml:space="preserve"> Черника</t>
  </si>
  <si>
    <t xml:space="preserve"> Земляника</t>
  </si>
  <si>
    <t xml:space="preserve"> Вишня</t>
  </si>
  <si>
    <t xml:space="preserve"> Арбуз</t>
  </si>
  <si>
    <t xml:space="preserve"> Синнамон</t>
  </si>
  <si>
    <t xml:space="preserve"> Полукультурка Сухой</t>
  </si>
  <si>
    <t xml:space="preserve"> Полукультурка Полусухой</t>
  </si>
  <si>
    <t xml:space="preserve"> Полукультурка Груша Сухой</t>
  </si>
  <si>
    <t xml:space="preserve"> Сидр полусухой</t>
  </si>
  <si>
    <t xml:space="preserve"> Бродилка</t>
  </si>
  <si>
    <t xml:space="preserve"> Сидр облепиха&amp;манго</t>
  </si>
  <si>
    <t xml:space="preserve"> Сидр черничный</t>
  </si>
  <si>
    <t xml:space="preserve"> Сидр земляничный</t>
  </si>
  <si>
    <t xml:space="preserve"> Сидр вишнёвый</t>
  </si>
  <si>
    <t xml:space="preserve"> Сидр Бродящая собака</t>
  </si>
  <si>
    <t>West Coast IPA охмелённая Citra, Simcoe, Centennial</t>
  </si>
  <si>
    <t>Hazy DIPA</t>
  </si>
  <si>
    <t>Hazy IPA с добавлениям хмелей Galaxy, Mosaic CRYO, Mosaic, Simcoe</t>
  </si>
  <si>
    <t>New England IPA с добавлением Vista, Citra, Citra CRYO, Mosaic</t>
  </si>
  <si>
    <t>Hazy DIPA c добавлением хмелей Riwaka, Motueka, Motueka CRYO, Citra, Citra CRYO</t>
  </si>
  <si>
    <t>Mango &amp; Pineapple Sour Ale</t>
  </si>
  <si>
    <t>Вишнёвый эль</t>
  </si>
  <si>
    <r>
      <rPr>
        <b/>
        <sz val="11"/>
        <color rgb="FFFF0000"/>
        <rFont val="Times New Roman"/>
        <family val="1"/>
        <charset val="204"/>
      </rPr>
      <t>Новинка</t>
    </r>
    <r>
      <rPr>
        <b/>
        <sz val="11"/>
        <rFont val="Times New Roman"/>
        <family val="1"/>
        <charset val="204"/>
      </rPr>
      <t>! Cherry ale</t>
    </r>
  </si>
  <si>
    <r>
      <rPr>
        <b/>
        <sz val="11"/>
        <color rgb="FFFF0000"/>
        <rFont val="Times New Roman"/>
        <family val="1"/>
        <charset val="204"/>
      </rPr>
      <t>Новинка</t>
    </r>
    <r>
      <rPr>
        <b/>
        <sz val="11"/>
        <rFont val="Times New Roman"/>
        <family val="1"/>
        <charset val="204"/>
      </rPr>
      <t>! Сидр с черникой</t>
    </r>
  </si>
  <si>
    <t>Ягодный аромат, который представляет сочетание солодовых нюансов, дополненных легкими вишневыми нотами, создаёт приятную композицию. Во вкусе раскрываются солодовые тона, сопровождаемые легким вишневым послевкусием, что придает напитку уникальную гармонию. Создан на базе классического 
бельгийского саур эля с добавлением натурального вишневого сока.</t>
  </si>
  <si>
    <t xml:space="preserve">Полусухой ягодный сидр выдерживался три месяца. Плотность напитка гармонизирует природную кислотность микса свежих краснодарских яблок. Благодаря соку и мякоти свежих ягод, во вкусе ярко доминируют ноты черники. Яблочные ноты ощущаются отдаленно, и раскрываются постепенно. </t>
  </si>
  <si>
    <t>Наш таёжно-ягодный мид - результат совместного творчества с новосибирскими профессионалами: сидрерией Бродилка. Сначала тебя окатывает кисло-сладкая клюква, затем настойчиво проявляется терпкая брусника, а в конце явно ощущается полусухой яблочный финиш.</t>
  </si>
  <si>
    <t xml:space="preserve">Mead </t>
  </si>
  <si>
    <t>Бродилка (сидры)</t>
  </si>
  <si>
    <t>Облепиховое варенье, заготовленное мамой ещё осенью. Ароматные рождественские специи 
Смешиваем, думаем о чуде и вуаля! Зимний праздничный сидр у нас уже готов!</t>
  </si>
  <si>
    <t xml:space="preserve">Hopped Сидр </t>
  </si>
  <si>
    <t>Насыщенный nedipa с отличным сочетанием американских и автралийских хмелей eclipse, galaxy и mosaic, которое обеспечивает яркий аромат и лёгкую приятную горечь</t>
  </si>
  <si>
    <t>Лёгкий светлый эль. Умеренно кислый, с ярким вкусом и ароматом ананаса и мяты.</t>
  </si>
  <si>
    <t>Насыщенный кисло-сладкий эль со вкусом и ароматом ванильного пломбира с лимоном.</t>
  </si>
  <si>
    <t>Эго</t>
  </si>
  <si>
    <t>Насыщенный темный крепкий эль. Достаточно сладкий, со вкусом и ароматом кокоса, шоколада и коф</t>
  </si>
  <si>
    <t>Насыщенный крепкий солодовый эль. Плотный, согревающий, с нотами карамели, тостов, сухофруктов, и лёгким цветочно-чайным хмелевым характером.</t>
  </si>
  <si>
    <t xml:space="preserve">Алк: 12
Энс: 
IBU: </t>
  </si>
  <si>
    <r>
      <rPr>
        <b/>
        <sz val="11"/>
        <color rgb="FFFF0000"/>
        <rFont val="Times New Roman"/>
        <family val="1"/>
        <charset val="204"/>
      </rPr>
      <t>Новинка</t>
    </r>
    <r>
      <rPr>
        <b/>
        <sz val="11"/>
        <rFont val="Times New Roman"/>
        <family val="1"/>
        <charset val="204"/>
      </rPr>
      <t>! Ghostwind</t>
    </r>
  </si>
  <si>
    <t>Охмеление Citra, Mosaic, Galaxy</t>
  </si>
  <si>
    <t>​​​​​​​Выдержка в бочке из-под виски</t>
  </si>
  <si>
    <t xml:space="preserve">Алк: 16
Энс: 38
IBU: </t>
  </si>
  <si>
    <t>Six hops</t>
  </si>
  <si>
    <t xml:space="preserve"> Tomato Gose Provence</t>
  </si>
  <si>
    <r>
      <rPr>
        <b/>
        <sz val="11"/>
        <color rgb="FFFF0000"/>
        <rFont val="Times New Roman"/>
        <family val="1"/>
        <charset val="204"/>
      </rPr>
      <t>Новинка!</t>
    </r>
    <r>
      <rPr>
        <b/>
        <sz val="11"/>
        <rFont val="Times New Roman"/>
        <family val="1"/>
        <charset val="204"/>
      </rPr>
      <t xml:space="preserve"> Spirals</t>
    </r>
  </si>
  <si>
    <t>Vista, El Dorado CGX</t>
  </si>
  <si>
    <t>New England APA</t>
  </si>
  <si>
    <r>
      <rPr>
        <b/>
        <sz val="11"/>
        <color rgb="FFFF0000"/>
        <rFont val="Times New Roman"/>
        <family val="1"/>
        <charset val="204"/>
      </rPr>
      <t>Новинка!</t>
    </r>
    <r>
      <rPr>
        <b/>
        <sz val="11"/>
        <rFont val="Times New Roman"/>
        <family val="1"/>
        <charset val="204"/>
      </rPr>
      <t xml:space="preserve"> Mezzonint</t>
    </r>
  </si>
  <si>
    <t>Двойной сухой охмеленный NE DIPA с Riwaka, Nectaron, Citra Lupomax и Cascade CGX</t>
  </si>
  <si>
    <r>
      <rPr>
        <b/>
        <sz val="11"/>
        <color rgb="FFFF0000"/>
        <rFont val="Times New Roman"/>
        <family val="1"/>
        <charset val="204"/>
      </rPr>
      <t>Новинка!</t>
    </r>
    <r>
      <rPr>
        <b/>
        <sz val="11"/>
        <rFont val="Times New Roman"/>
        <family val="1"/>
        <charset val="204"/>
      </rPr>
      <t xml:space="preserve"> Newly Coined World</t>
    </r>
  </si>
  <si>
    <t>Elani, Galaxy, Riwaka, Citra Lupomax</t>
  </si>
  <si>
    <r>
      <rPr>
        <b/>
        <sz val="11"/>
        <color rgb="FFFF0000"/>
        <rFont val="Times New Roman"/>
        <family val="1"/>
        <charset val="204"/>
      </rPr>
      <t>Новинка!</t>
    </r>
    <r>
      <rPr>
        <b/>
        <sz val="11"/>
        <rFont val="Times New Roman"/>
        <family val="1"/>
        <charset val="204"/>
      </rPr>
      <t xml:space="preserve"> Replica Nelson Sauvin</t>
    </r>
  </si>
  <si>
    <t>Nelson​ Sauvin Single Hop</t>
  </si>
  <si>
    <t>Алк: 6,5
Энс: 
IBU: 25</t>
  </si>
  <si>
    <t>Biting Wind</t>
  </si>
  <si>
    <t>Solunate</t>
  </si>
  <si>
    <t>Cloud Bird</t>
  </si>
  <si>
    <t>Skybloom</t>
  </si>
  <si>
    <t>Glowing Up</t>
  </si>
  <si>
    <t>Алк: 8,5
Энс: 18,5
IBU: 100</t>
  </si>
  <si>
    <r>
      <rPr>
        <b/>
        <sz val="11"/>
        <color rgb="FFFF0000"/>
        <rFont val="Times New Roman"/>
        <family val="1"/>
        <charset val="204"/>
      </rPr>
      <t xml:space="preserve">Новинка! </t>
    </r>
    <r>
      <rPr>
        <b/>
        <sz val="11"/>
        <rFont val="Times New Roman"/>
        <family val="1"/>
        <charset val="204"/>
      </rPr>
      <t>Tomato Gose Light Chili Indian</t>
    </r>
  </si>
  <si>
    <r>
      <rPr>
        <b/>
        <sz val="11"/>
        <color rgb="FFFF0000"/>
        <rFont val="Times New Roman"/>
        <family val="1"/>
        <charset val="204"/>
      </rPr>
      <t xml:space="preserve">Новинка! </t>
    </r>
    <r>
      <rPr>
        <b/>
        <sz val="11"/>
        <rFont val="Times New Roman"/>
        <family val="1"/>
        <charset val="204"/>
      </rPr>
      <t>Tomato Gose Light Chili Русская</t>
    </r>
  </si>
  <si>
    <r>
      <rPr>
        <b/>
        <sz val="11"/>
        <color rgb="FFFF0000"/>
        <rFont val="Times New Roman"/>
        <family val="1"/>
        <charset val="204"/>
      </rPr>
      <t>Новинка!</t>
    </r>
    <r>
      <rPr>
        <b/>
        <sz val="11"/>
        <rFont val="Times New Roman"/>
        <family val="1"/>
        <charset val="204"/>
      </rPr>
      <t xml:space="preserve"> Smoked Tomato Gose Light Chili Italian ed.</t>
    </r>
  </si>
  <si>
    <t xml:space="preserve"> Tomato Gose Русская</t>
  </si>
  <si>
    <t xml:space="preserve"> Tomato Gose Italian</t>
  </si>
  <si>
    <t xml:space="preserve"> Tomato Gose Black Pepper</t>
  </si>
  <si>
    <r>
      <rPr>
        <b/>
        <sz val="11"/>
        <color rgb="FFFF0000"/>
        <rFont val="Times New Roman"/>
        <family val="1"/>
        <charset val="204"/>
      </rPr>
      <t>Новинка!</t>
    </r>
    <r>
      <rPr>
        <b/>
        <sz val="11"/>
        <rFont val="Times New Roman"/>
        <family val="1"/>
        <charset val="204"/>
      </rPr>
      <t xml:space="preserve"> HBC 586 IPA</t>
    </r>
  </si>
  <si>
    <t>#200 IPA</t>
  </si>
  <si>
    <r>
      <rPr>
        <b/>
        <sz val="11"/>
        <color rgb="FFFF0000"/>
        <rFont val="Times New Roman"/>
        <family val="1"/>
        <charset val="204"/>
      </rPr>
      <t>Новинка!</t>
    </r>
    <r>
      <rPr>
        <b/>
        <sz val="11"/>
        <rFont val="Times New Roman"/>
        <family val="1"/>
        <charset val="204"/>
      </rPr>
      <t xml:space="preserve"> New England IPA</t>
    </r>
  </si>
  <si>
    <t>Sour Ale Cactus</t>
  </si>
  <si>
    <t>Sour Fruited Ale</t>
  </si>
  <si>
    <t>Double Chocolate Stout</t>
  </si>
  <si>
    <t>Czech Desitka</t>
  </si>
  <si>
    <t>Cider Biodynamic Антоновка Белевский уезд</t>
  </si>
  <si>
    <t>Cider Biodynamic Богатырь Суворовский уезд</t>
  </si>
  <si>
    <t>Cider Biodynamic Синап Орловский Ефремовский уезд</t>
  </si>
  <si>
    <t>Интенсивный вкус черной смородины с легкой кислинкой, который делает этот сидр ярким и освежающим</t>
  </si>
  <si>
    <r>
      <rPr>
        <b/>
        <sz val="11"/>
        <color rgb="FFFF0000"/>
        <rFont val="Times New Roman"/>
        <family val="1"/>
        <charset val="204"/>
      </rPr>
      <t>Новинка!</t>
    </r>
    <r>
      <rPr>
        <b/>
        <sz val="11"/>
        <rFont val="Times New Roman"/>
        <family val="1"/>
        <charset val="204"/>
      </rPr>
      <t xml:space="preserve"> Сидр Чёрная Смородина</t>
    </r>
  </si>
  <si>
    <t>Закон Ньютона (сидры)</t>
  </si>
  <si>
    <r>
      <rPr>
        <b/>
        <sz val="11"/>
        <color rgb="FFFF0000"/>
        <rFont val="Times New Roman"/>
        <family val="1"/>
        <charset val="204"/>
      </rPr>
      <t>Новинка!</t>
    </r>
    <r>
      <rPr>
        <b/>
        <sz val="11"/>
        <rFont val="Times New Roman"/>
        <family val="1"/>
        <charset val="204"/>
      </rPr>
      <t xml:space="preserve"> Сидр сухой традиционный</t>
    </r>
  </si>
  <si>
    <r>
      <rPr>
        <b/>
        <sz val="11"/>
        <color rgb="FFFF0000"/>
        <rFont val="Times New Roman"/>
        <family val="1"/>
        <charset val="204"/>
      </rPr>
      <t>Новинка!</t>
    </r>
    <r>
      <rPr>
        <b/>
        <sz val="11"/>
        <rFont val="Times New Roman"/>
        <family val="1"/>
        <charset val="204"/>
      </rPr>
      <t xml:space="preserve"> Сидр полусухой</t>
    </r>
  </si>
  <si>
    <t>Сидр полусухой</t>
  </si>
  <si>
    <r>
      <rPr>
        <b/>
        <sz val="11"/>
        <color rgb="FFFF0000"/>
        <rFont val="Times New Roman"/>
        <family val="1"/>
        <charset val="204"/>
      </rPr>
      <t>Новинка!</t>
    </r>
    <r>
      <rPr>
        <b/>
        <sz val="11"/>
        <rFont val="Times New Roman"/>
        <family val="1"/>
        <charset val="204"/>
      </rPr>
      <t xml:space="preserve"> Штрудель</t>
    </r>
  </si>
  <si>
    <r>
      <rPr>
        <b/>
        <sz val="11"/>
        <color rgb="FFFF0000"/>
        <rFont val="Times New Roman"/>
        <family val="1"/>
        <charset val="204"/>
      </rPr>
      <t>Новинка!</t>
    </r>
    <r>
      <rPr>
        <b/>
        <sz val="11"/>
        <rFont val="Times New Roman"/>
        <family val="1"/>
        <charset val="204"/>
      </rPr>
      <t xml:space="preserve"> Персик</t>
    </r>
  </si>
  <si>
    <t>Легкий и освежающий, этот сидр дарит насыщенный персиковый вкус с мягкими фруктовыми нотками.</t>
  </si>
  <si>
    <t>Погрузитесь в свежесть и натуральность нашего полусухого яблочного сидра. Полусухой характер подчеркивает кислинку и сладость спелых яблок, создавая баланс, который освежает и утоляет жажду.</t>
  </si>
  <si>
    <t>Полусладкий яблочный сидр, легкий и освежающий, особенно ароматный. Он абсолютно натуральный, так как создается без использования красителей и усилителей вкуса. В составе исключительно яблочный сок прямого отжима, дополненный щепоткой корицы и миндаля.</t>
  </si>
  <si>
    <r>
      <rPr>
        <b/>
        <sz val="11"/>
        <color rgb="FFFF0000"/>
        <rFont val="Times New Roman"/>
        <family val="1"/>
        <charset val="204"/>
      </rPr>
      <t>Новинка!</t>
    </r>
    <r>
      <rPr>
        <b/>
        <sz val="11"/>
        <rFont val="Times New Roman"/>
        <family val="1"/>
        <charset val="204"/>
      </rPr>
      <t xml:space="preserve"> Cookie Monster</t>
    </r>
  </si>
  <si>
    <t>Brown Ale</t>
  </si>
  <si>
    <t>Алк: 6,7
Энс: 17,5
IBU: 41</t>
  </si>
  <si>
    <t>Алк: 6,7
Энс: 17,5
IBU: 42</t>
  </si>
  <si>
    <t>Алк: 6,7
Энс: 17,5
IBU: 43</t>
  </si>
  <si>
    <t>Алк: 6,7
Энс: 17,5
IBU: 44</t>
  </si>
  <si>
    <t>Алк: 6,7
Энс: 17,5
IBU: 45</t>
  </si>
  <si>
    <t>Алк: 6,7
Энс: 17,5
IBU: 46</t>
  </si>
  <si>
    <t>Алк: 6,7
Энс: 17,5
IBU: 47</t>
  </si>
  <si>
    <t>Алк: 6,7
Энс: 17,5
IBU: 48</t>
  </si>
  <si>
    <t>Алк: 6,7
Энс: 17,5
IBU: 49</t>
  </si>
  <si>
    <t>Алк: 6,7
Энс: 17,5
IBU: 50</t>
  </si>
  <si>
    <t>Алк: 6,7
Энс: 17,5
IBU: 51</t>
  </si>
  <si>
    <t>Алк: 6,7
Энс: 17,5
IBU: 52</t>
  </si>
  <si>
    <t>Алк: 6,7
Энс: 17,5
IBU: 53</t>
  </si>
  <si>
    <t>Алк: 6,7
Энс: 17,5
IBU: 54</t>
  </si>
  <si>
    <t>Алк: 6,7
Энс: 17,5
IBU: 55</t>
  </si>
  <si>
    <t>Алк: 6,7
Энс: 17,5
IBU: 56</t>
  </si>
  <si>
    <t>Алк: 6,7
Энс: 17,5
IBU: 57</t>
  </si>
  <si>
    <t>Алк: 6,7
Энс: 17,5
IBU: 58</t>
  </si>
  <si>
    <t>Алк: 6,7
Энс: 17,5
IBU: 59</t>
  </si>
  <si>
    <t>Алк: 6,7
Энс: 17,5
IBU: 60</t>
  </si>
  <si>
    <t>Алк: 6,7
Энс: 17,5
IBU: 61</t>
  </si>
  <si>
    <t>Алк: 6,7
Энс: 17,5
IBU: 62</t>
  </si>
  <si>
    <t>Алк: 6,7
Энс: 17,5
IBU: 63</t>
  </si>
  <si>
    <t>Контрабанда [Pineapple + Mint]</t>
  </si>
  <si>
    <t>Ути Пути</t>
  </si>
  <si>
    <t>Ничего лишнего просто отличный английский барливайн</t>
  </si>
  <si>
    <t>Immersion</t>
  </si>
  <si>
    <t>Cranberry Lingonberry Cyser</t>
  </si>
  <si>
    <t>Shortut</t>
  </si>
  <si>
    <t>Облепиха</t>
  </si>
  <si>
    <t>Алк: 12,8
Энс: 29,5
IBU: 65</t>
  </si>
  <si>
    <t xml:space="preserve">Marduk </t>
  </si>
  <si>
    <r>
      <rPr>
        <b/>
        <sz val="11"/>
        <color rgb="FFFF0000"/>
        <rFont val="Times New Roman"/>
        <family val="1"/>
        <charset val="204"/>
      </rPr>
      <t>Новинка!</t>
    </r>
    <r>
      <rPr>
        <b/>
        <sz val="11"/>
        <rFont val="Times New Roman"/>
        <family val="1"/>
        <charset val="204"/>
      </rPr>
      <t xml:space="preserve"> Cider</t>
    </r>
  </si>
  <si>
    <t>Cider</t>
  </si>
  <si>
    <t>Ghostwind</t>
  </si>
  <si>
    <t>#1000 WBA</t>
  </si>
  <si>
    <t>0 шт</t>
  </si>
  <si>
    <r>
      <rPr>
        <b/>
        <sz val="11"/>
        <color rgb="FFFF0000"/>
        <rFont val="Times New Roman"/>
        <family val="1"/>
        <charset val="204"/>
      </rPr>
      <t>Новинка!</t>
    </r>
    <r>
      <rPr>
        <b/>
        <sz val="11"/>
        <rFont val="Times New Roman"/>
        <family val="1"/>
        <charset val="204"/>
      </rPr>
      <t xml:space="preserve">  Полукультурка Калина</t>
    </r>
  </si>
  <si>
    <r>
      <rPr>
        <b/>
        <sz val="11"/>
        <color rgb="FFFF0000"/>
        <rFont val="Times New Roman"/>
        <family val="1"/>
        <charset val="204"/>
      </rPr>
      <t>Новинка!</t>
    </r>
    <r>
      <rPr>
        <b/>
        <sz val="11"/>
        <rFont val="Times New Roman"/>
        <family val="1"/>
        <charset val="204"/>
      </rPr>
      <t xml:space="preserve"> Mango&amp;Chili</t>
    </r>
  </si>
  <si>
    <r>
      <rPr>
        <b/>
        <sz val="11"/>
        <color rgb="FFFF0000"/>
        <rFont val="Times New Roman"/>
        <family val="1"/>
        <charset val="204"/>
      </rPr>
      <t>Новинка!</t>
    </r>
    <r>
      <rPr>
        <b/>
        <sz val="11"/>
        <rFont val="Times New Roman"/>
        <family val="1"/>
        <charset val="204"/>
      </rPr>
      <t xml:space="preserve"> Pineapple, Kiwi and Rum</t>
    </r>
  </si>
  <si>
    <r>
      <rPr>
        <b/>
        <sz val="11"/>
        <color rgb="FFFF0000"/>
        <rFont val="Times New Roman"/>
        <family val="1"/>
        <charset val="204"/>
      </rPr>
      <t>Новинка!</t>
    </r>
    <r>
      <rPr>
        <b/>
        <sz val="11"/>
        <rFont val="Times New Roman"/>
        <family val="1"/>
        <charset val="204"/>
      </rPr>
      <t xml:space="preserve"> Pistachio and Almond Ice-Cream</t>
    </r>
  </si>
  <si>
    <r>
      <rPr>
        <b/>
        <sz val="11"/>
        <color rgb="FFFF0000"/>
        <rFont val="Times New Roman"/>
        <family val="1"/>
        <charset val="204"/>
      </rPr>
      <t>Новинка!</t>
    </r>
    <r>
      <rPr>
        <b/>
        <sz val="11"/>
        <rFont val="Times New Roman"/>
        <family val="1"/>
        <charset val="204"/>
      </rPr>
      <t xml:space="preserve"> Pomegranate and Raspberyy</t>
    </r>
  </si>
  <si>
    <r>
      <rPr>
        <b/>
        <sz val="11"/>
        <color rgb="FFFF0000"/>
        <rFont val="Times New Roman"/>
        <family val="1"/>
        <charset val="204"/>
      </rPr>
      <t>Новинка!</t>
    </r>
    <r>
      <rPr>
        <b/>
        <sz val="11"/>
        <rFont val="Times New Roman"/>
        <family val="1"/>
        <charset val="204"/>
      </rPr>
      <t xml:space="preserve"> Popcorn Milkshake</t>
    </r>
  </si>
  <si>
    <r>
      <rPr>
        <b/>
        <sz val="11"/>
        <color rgb="FFFF0000"/>
        <rFont val="Times New Roman"/>
        <family val="1"/>
        <charset val="204"/>
      </rPr>
      <t>Новинка!</t>
    </r>
    <r>
      <rPr>
        <b/>
        <sz val="11"/>
        <rFont val="Times New Roman"/>
        <family val="1"/>
        <charset val="204"/>
      </rPr>
      <t xml:space="preserve"> Space Blueberry</t>
    </r>
  </si>
  <si>
    <t>Ананас окутывает сладостью, словно поцелуй, оставшийся на коже после заката. Киви врывается кислинкой, как искрящийся взгляд, который моментально пробуждает интерес. Ромовый сироп обвивает тёплыми карамельными нотами, придавая лёгкий налёт пляжных приключений.</t>
  </si>
  <si>
    <t xml:space="preserve">Аромат его подобен шёпоту на ухо: сладкие ноты малины переплетаются с терпким, чуть винным дыханием граната, создавая ощущение тайны и желания узнать больше. Вкус? О, это настоящее искусство соблазна. Первый глоток - будто поцелуй, нежный, но настойчивый. Малина ласкает язык своей игривой кислинкой, а гранат добавляет глубины, раскрываясь медленно, как секрет, который хочется разгадать снова и снова. </t>
  </si>
  <si>
    <t xml:space="preserve">Его вкус - это история, которая начинается с нежного поцелуя ванильного милкшейка, обволакивающего чувства. Но вот, словно шёпот на ухо, появляется хрустящий аккорд попкорна. Он играет на вкусовых рецепторах, будто рука, скользящая по плечу. Аромат, словно лёгкий дразнящий парфюм, который ловите в переполненном фойе кинотеатра. Сливочная сладость карамели смешивается с мягкими нотами свежеприготовленного попкорна, приправленного щепоткой соли. </t>
  </si>
  <si>
    <t>Первый глоток подобен медленному втягиванию ложечки мороженого. Прохладный шёлк ванили скользит по языку, обволакивая его нежным кремовым поцелуем. Фисташка танцует в нём, словно интригующий секрет, раскрывая ореховые ноты мягкими чувственными волнами. А миндальный оттенок добавляет изюминку опасной страсти, будто лёгкий укус за язык - достаточно дерзко, чтобы ты захотел ещё.</t>
  </si>
  <si>
    <t>Манго здесь раскрывается сладким сочным соблазном, словно первая волна желания, нежная, но настойчивая. Его бархатное пюре ласкает язык, обещая удовольствие, которое невозможно игнорировать. Но вот чили - это темперамент Овна во всей красе. Острый дерзкий акцент пронзает сладость манго, как внезапная искра страсти, заставляя сердце биться чаще</t>
  </si>
  <si>
    <t>Смузи Саур эль с черничным пюре и соком - это как приключение в компании с дерзкой исследовательницей космоса, чьё присутствие заставляет сердце биться чаще. Аромат этого напитка - словно таинственный шлейф, оставленный звёздной пылью после долгого полёта сквозь галактики. Сок черники обволакивает ваше нёбо своей бархатной текстурой, а пюре добавляет плотности, будто вы парите в невесомости среди тёмных сочных ягод.</t>
  </si>
  <si>
    <t xml:space="preserve">Новинка! </t>
  </si>
  <si>
    <r>
      <rPr>
        <b/>
        <sz val="11"/>
        <color rgb="FFFF0000"/>
        <rFont val="Times New Roman"/>
        <family val="1"/>
        <charset val="204"/>
      </rPr>
      <t>Новинка!</t>
    </r>
    <r>
      <rPr>
        <b/>
        <sz val="11"/>
        <rFont val="Times New Roman"/>
        <family val="1"/>
        <charset val="204"/>
      </rPr>
      <t xml:space="preserve"> Mojo CBD IPA</t>
    </r>
  </si>
  <si>
    <r>
      <rPr>
        <b/>
        <sz val="11"/>
        <color rgb="FFFF0000"/>
        <rFont val="Times New Roman"/>
        <family val="1"/>
        <charset val="204"/>
      </rPr>
      <t>Новинка!</t>
    </r>
    <r>
      <rPr>
        <b/>
        <sz val="11"/>
        <rFont val="Times New Roman"/>
        <family val="1"/>
        <charset val="204"/>
      </rPr>
      <t xml:space="preserve"> Солёный арбуз по-быковски</t>
    </r>
  </si>
  <si>
    <t>IPA, которое бросает вызов рутине! Хмель Citra раскрывается сочным взрывом лайма, тропического грейпфрута и маракуйи, а Galaxy добавляет яркие акценты спелого ананаса и цветочного мёда - вместе они создают аромат, напоминающий как Моджо атакует проблемы без предупреждения. Но в этой цитрусовой буре уже скрывается мягкий намёк на CBD: лёгкая дымка травянистых тонов, словно облако, в котором Моджо любит "парить". CBD во вкусе превращает эту хмельную бурю в "расслабленное приключение" с бархатистой горечью и травянистым послевкусием.</t>
  </si>
  <si>
    <t>Вкус саура начинается с сочного яркого аккорда спелого арбуза, который сразу напоминает о летних степях и богатых урожаях Волгоградской области. Но это не просто сладкий арбуз он дополнен лёгкой солёной нотой, как будто вы только что достали кусочек арбуза из дубовой бочки, где он настаивался для особой пикантности. Соль здесь не резкая, а мягкая, подчёркивающая естественную сладость ягоды и добавляющая глубины</t>
  </si>
  <si>
    <r>
      <rPr>
        <b/>
        <sz val="11"/>
        <color rgb="FFFF0000"/>
        <rFont val="Times New Roman"/>
        <family val="1"/>
        <charset val="204"/>
      </rPr>
      <t>Новинка!</t>
    </r>
    <r>
      <rPr>
        <b/>
        <sz val="11"/>
        <rFont val="Times New Roman"/>
        <family val="1"/>
        <charset val="204"/>
      </rPr>
      <t xml:space="preserve"> Абрикосовый джем</t>
    </r>
  </si>
  <si>
    <t>С первого глотка вас встречает тёплый сладковатый шлейф спелых абрикосов, словно вы оказались среди щедрых южных деревьев под ласковым солнцем. Вкус раскрывается богатой палитрой: нежная кислинка переплетается с мягким медовым послевкусием, создавая идеальный баланс лёгкой сладости и свежести</t>
  </si>
  <si>
    <t>Оптовый прайс B2B, запрашивайте у вашего менеджера или по почте: info@hmelnovv.ru. Телефон/whats app/telegram: + 7 (926) 814-30-90</t>
  </si>
  <si>
    <r>
      <t xml:space="preserve">Цена 1 - действует при суммарном заказе </t>
    </r>
    <r>
      <rPr>
        <b/>
        <sz val="16"/>
        <color rgb="FFFF0000"/>
        <rFont val="Times New Roman"/>
        <family val="1"/>
        <charset val="204"/>
      </rPr>
      <t>от 20шт</t>
    </r>
    <r>
      <rPr>
        <b/>
        <sz val="16"/>
        <color rgb="FF000000"/>
        <rFont val="Times New Roman"/>
        <family val="1"/>
      </rPr>
      <t xml:space="preserve"> любых сортов из прайс-листа.  Цена 2 - при суммарном заказе</t>
    </r>
    <r>
      <rPr>
        <b/>
        <sz val="16"/>
        <color rgb="FFFF0000"/>
        <rFont val="Times New Roman"/>
        <family val="1"/>
        <charset val="204"/>
      </rPr>
      <t xml:space="preserve"> до 20шт</t>
    </r>
    <r>
      <rPr>
        <b/>
        <sz val="16"/>
        <color rgb="FF000000"/>
        <rFont val="Times New Roman"/>
        <family val="1"/>
      </rPr>
      <t xml:space="preserve"> любых сортов из прайс-листа.</t>
    </r>
  </si>
  <si>
    <t>по запросу</t>
  </si>
  <si>
    <t>Цена 1</t>
  </si>
  <si>
    <t>Цена 2</t>
  </si>
  <si>
    <t>ОПТ</t>
  </si>
  <si>
    <t>Litovel Moravan производится с 1982 года. Пиво золотистого цвета со балансированным и приятным сладковатым солодовым вкусом. Отличная интенсивная горечь, наряду со средней плотностью и хорошим пенообразованием, формируют характер этого чешского пилзнера.</t>
  </si>
  <si>
    <t xml:space="preserve">Алк: 4,6
Энс: 11
IBU: </t>
  </si>
  <si>
    <t>Пилснер</t>
  </si>
  <si>
    <t>Litovel Moravan</t>
  </si>
  <si>
    <t>Мягкий вкус "Маэстро" был достигнут путем создания уникального рецепта, основанного на классической технологии. Эффект лавины, плотная белая пена и янтарный цвет, объединенный с мягким вкусом, делают это пиво уникальным.</t>
  </si>
  <si>
    <t xml:space="preserve">Алк: 4,1
Энс: 11
IBU: </t>
  </si>
  <si>
    <t>Litovel Maestro</t>
  </si>
  <si>
    <t>"Litovel" Dark — темный чешский лагер, обладающий фруктовым, сладковатым ароматом и легким, мягким вкусом с характерной горчинкой, карамельными и солодовыми тонами. Оно производится по рецепту, которому больше 700 лет. Кто знает, а вдруг это пиво пил сам король?</t>
  </si>
  <si>
    <t xml:space="preserve">Алк: 3,8
Энс: 10
IBU: </t>
  </si>
  <si>
    <t>Litovel Premium Dark</t>
  </si>
  <si>
    <t>Litovel Premium</t>
  </si>
  <si>
    <t>Klaster Svetle</t>
  </si>
  <si>
    <t>"Karlovec" Svetly Lezak — достойный чешский светлый лагер с устойчивой пеной, нежным сладковатым ароматом и многогранным вкусом с благородной хмелевой горчинкой в послевкусии.</t>
  </si>
  <si>
    <t xml:space="preserve">Алк: 4,8
Энс: 12,0
IBU: </t>
  </si>
  <si>
    <t>Karlovec Svetly</t>
  </si>
  <si>
    <t>Чешское светлое фильтрованное разливное пиво Budweiser Budvar Svetly Lezak (Будвайзер Будвар) имеет свежий, легкий, хорошо сбалансированный вкус со сладкими нотками солода и тонкой хмелевой горчинкой и сухим послевкусием цветов, трав, яблок, винограда.</t>
  </si>
  <si>
    <t>Алк: 5,0
Энс: 11,9
IBU: 32</t>
  </si>
  <si>
    <t>Budweiser Budvar</t>
  </si>
  <si>
    <t>Zlata Bohemia (Злата Богемия) классическое пиво, изготовленное в чешских традициях с чистым профилем, медово- солодовым, сладковатым вкусом и хмелевой горчинкой.</t>
  </si>
  <si>
    <t xml:space="preserve">Алк: 5,0
Энс: 12
IBU: </t>
  </si>
  <si>
    <t>Zlata Bohemia</t>
  </si>
  <si>
    <t xml:space="preserve"> Zlata Praha</t>
  </si>
  <si>
    <t>Объем (л)</t>
  </si>
  <si>
    <t>Непревзойденный ирландский стаут, рецепт которого годами совершенствовался на пивоварне.
Стаут имеет мягкий вкус с оттенком жареного солода,  с горьковатым послевкусием кофе.</t>
  </si>
  <si>
    <t xml:space="preserve">Алк: 4,6
Энс: 11,3
IBU: </t>
  </si>
  <si>
    <t>Irish Stout</t>
  </si>
  <si>
    <t>Belfast Connolly Irish Stout</t>
  </si>
  <si>
    <t>Guinness это классический ирландский напиток, произведённый ещё в 1821 году. Его особенность заключается в добавлении обжаренного ячменя, придающего Guinness особенный насыщенный темный цвет и неповторимый бодрящий терпкий вкус . Весь секрет в самом азоте, он способствует получению небольшой плотной молочной пены, придающей сладковатую нотку смягчающую горечь и терпкость ячменя.</t>
  </si>
  <si>
    <t>Алк: 4,1
Энс: 10
IBU: 45</t>
  </si>
  <si>
    <t>Irish Dry Stout</t>
  </si>
  <si>
    <t>Guinness Draught</t>
  </si>
  <si>
    <t>Hofbrauhaus Traunstein Weissbeer</t>
  </si>
  <si>
    <t>Hofbrauhaus Traunstein Helles</t>
  </si>
  <si>
    <t>"WeissMuller" Bayrisch Dunkel — классический темный немецкий лагер с богатым солодовым вкусом. При изготовлении пива используются только натуральные ингредиенты: чистая подготовленная вода, ячменный солод, хмель и пивные дрожжи. Пиво обладает плотностью 13,8% и аппетитной хмелевой горечью. Пиво не подвергается пастеризации, благодаря чему получается живым и свежим.</t>
  </si>
  <si>
    <t xml:space="preserve">Алк: 5,0
Энс: 13,8
IBU: </t>
  </si>
  <si>
    <t>Lager - Munich Dunkel</t>
  </si>
  <si>
    <t>Weissmuller Bayrisch Dunkel</t>
  </si>
  <si>
    <t>"WeissMuller" Hefeweissbier — светлый пшеничный эль с мягким вкусом и приятным ароматом. При изготовлении пива используются только натуральные ингредиенты: чистая подготовленная вода, светлый ячменный солод, пшеница, хмель и пивные дрожжи. Солидная основа из ячменного и пшеничного солода придает пиву полноту и легкие медовые нюансы.</t>
  </si>
  <si>
    <t xml:space="preserve">Алк: 5,3
Энс: 13,8
IBU: </t>
  </si>
  <si>
    <t>Wheat Beer - Hefeweizen</t>
  </si>
  <si>
    <t>WeissMuller Hefeweissbier</t>
  </si>
  <si>
    <t>"WeissMuller" Original Helles — классический немецкий лагер с легким, освежающим вкусом. При изготовлении пива используются только натуральные ингредиенты: чистая подготовленная вода, светлый ячменный солод, хмель Spalter и пивные дрожжи. Пиво обладает плотностью 13,8% и тонкой хмелевой горечью.</t>
  </si>
  <si>
    <t>Lager - Helles</t>
  </si>
  <si>
    <t>WeissMuller Original Helles</t>
  </si>
  <si>
    <t>"Steinbrau" Pilsener — Свежий цветочный аромат хмеля, грациозно выстроенная основа, а также мощная, сбалансированная хмелевая горечь. Обладает благородным терпким вкусом изысканного натурального хмеля и лучшего ячменного солода, а также традиционному саксонскому пивоваренному искусству.</t>
  </si>
  <si>
    <t>Алк: 4,9
Энс: 11,4
IBU: 31</t>
  </si>
  <si>
    <t>Pilsner - German</t>
  </si>
  <si>
    <t>Steinbräu Pilsener</t>
  </si>
  <si>
    <t>"Steinbrau" Hefeweizen — нефильтрованное светлое пшеничное пиво исключительного качества, подлинное как саксонский пейзаж. Оно производится из высококачественного хмеля из крупнейшего хмелеводческого региона Германии, местного солода и чистейшей воды из собственных скважин, обогащенной природными минералами и микроэлементами. Сваренное по саксонским рецептам, пиво "Штайнброй" Хефевайцен является настоящим эталоном пшеничного эля.</t>
  </si>
  <si>
    <t>Алк: 5,2
Энс: 
IBU: 15</t>
  </si>
  <si>
    <t>Steinbräu Hefeweizen</t>
  </si>
  <si>
    <t>"Steinbrau" Helles — оригинальное немецкое пиво исключительного качества, подлинное как саксонский пейзаж. Оно производится из высококачественного хмеля из крупнейшего хмелеводческого региона Германии, местного солода и чистейшей воды из собственных скважин, обогащенной природными минералами и микроэлементами. Сваренное по саксонским рецептам, пиво "Штайнброй" Хеллес является настоящим эталоном.</t>
  </si>
  <si>
    <t xml:space="preserve">Алк: 5,2
Энс: 11,8
IBU: </t>
  </si>
  <si>
    <t>Steinbräu Helles</t>
  </si>
  <si>
    <t>Сочетание лёгкой мутности дрожжей и приятной горечи хмеля делают оригинальное пиво «Айингер Келлербир» похожим на старинные баварские сорта.
Это пиво готовится по старой рецептуре и не фильтруется, благодаря чему в нём остаётся большое количество натуральных частей белков, дрожжей и хмеля.
Пиво «Айингер Келлербир» богато витаминами и минеральными веществами и отличается традиционным характером, вкусом и ароматом.</t>
  </si>
  <si>
    <t>Алк: 4,9
Энс: 11,8
IBU: 14</t>
  </si>
  <si>
    <t>Ayinger Kellerbier</t>
  </si>
  <si>
    <t>«Айингер Столетнее» в честь столетия пивоварни, которое отмечалось в 1978 г. Этот сорт отличается золотистым цветом, лёгким ароматом светлого солода, дрожжей с оттенками мёда. В начале питья ощущается пикантность и полнота его вкуса, которые сменяют мягкость и игристость. Послевкусие оставляет ощущение хорошо сбалансированной, гармоничной горькости.</t>
  </si>
  <si>
    <t>Алк: 5,5
Энс: 12,8
IBU: 23</t>
  </si>
  <si>
    <t>Lager - Dortmunder</t>
  </si>
  <si>
    <t>Ayinger Jahrhundert Bier</t>
  </si>
  <si>
    <t>Оригинальный сорт «Айингер Урвайссе» – мутное нефильтрованное пиво с насыщенным янтарным цветом. Благодаря тому, что в пиве остаётся большое количество дрожжей, процесс дображивания происходит и после розлива, что придаёт пиву особую свежесть. Это пиво имеет интенсивный вкус ароматного солода, который наиболее ярко проявляется при первых глотках. Его отличают интенсивная игристость, фруктовые оттенки и лёгкая горьковатость.</t>
  </si>
  <si>
    <t>Алк: 5,8
Энс: 13,3
IBU: 10</t>
  </si>
  <si>
    <t>Wheat Beer - Dunkelweizen</t>
  </si>
  <si>
    <t>Ayinger Urweisse</t>
  </si>
  <si>
    <t>«Айингер Бройвайссе» – классический сорт пива верхового брожения ярко-золотых тонов с интенсивной нежной пеной. Мягкий букет верховых дрожжей и типичный банановый аромат характерны для этого мутного дрожжевого светлого пшеничного пива. Начало питья запоминается бархатной мягкостью и сопровождается свежей игристостью, напоминающей игристость шампанских вин. Полный вкус этого пива сменяется нежным фруктовым послевкусием с цитрусовыми оттенками.</t>
  </si>
  <si>
    <t>Алк: 5,1
Энс: 11,8
IBU: 10</t>
  </si>
  <si>
    <t>Ayinger Bräuweisse</t>
  </si>
  <si>
    <t>«Айингер Альтбайриш Дункель» обладает глубоким тёмным цветом махагони с золотисто-коричневым отливом, который получается благодаря особому сочетанию пяти сортов солода. «Айингер Альтбайриш Дункель» обладает тёплым ореховым ароматом, гармоничным мягким и сбалансированным вкусом.</t>
  </si>
  <si>
    <t>Алк: 5,0
Энс: 12,8
IBU: 21</t>
  </si>
  <si>
    <t>Ayinger Altbairisch Dunkel</t>
  </si>
  <si>
    <t>Алк: 5,8
Энс: 13,8
IBU: 25</t>
  </si>
  <si>
    <t>Лёгкий солодовый вкус, проявляющийся в начале питья, сменяется приятным горьковатым послевкусием хмеля.</t>
  </si>
  <si>
    <t>Ayinger Lager Hell</t>
  </si>
  <si>
    <t>Темное пшеничное нефильтрованное пиво, созданное в соответствии с Законом о чистоте пивоварения исключительно из натуральных ингредиентов. Слово "хефе" в наименовании означает "с дрожжами", поэтому пиво обладает мутноватым цветом. "Вольпертингер" Дунклес Хефевайсбир демонстрирует высокую шапку плотной пены, а во вкусе – мягкую хмелевую горчинку и фруктово-пряные ноты.</t>
  </si>
  <si>
    <t xml:space="preserve">Алк: 5,4
Энс: 
IBU: </t>
  </si>
  <si>
    <t>Wolpertinger Dunkles Hefeweissbier</t>
  </si>
  <si>
    <t>Легкое ячменное пиво с питким и свежим вкусом. Оно создано по Закону о чистоте пивоварения и демонстрирует традиционный вкус и аромат классического немецкого пива. Напиток обладает приятным светлым цветом и густой пенной шапкой. Пиво отлично сочетается с традиционными закусками.</t>
  </si>
  <si>
    <t>Wolpertinger Das Traditionelle Helle</t>
  </si>
  <si>
    <t>Bayreuther Hell</t>
  </si>
  <si>
    <t>Золотистое мягкое пиво с гармоничным маслянистым телом. Вкус и аромат напитка хорошо сбалансирован и гармоничен. Пиво демонстрирует устойчивый баланс между пряно-цветочным и сладким зерново-солодовым вкусами. Пенная шапка напитка муссовая, мелкозернистая и достаточно устойчивая.</t>
  </si>
  <si>
    <t>Алк: 4,1
Энс: 10,0
IBU: 20</t>
  </si>
  <si>
    <t>Berliner Geschichte Helles Lager</t>
  </si>
  <si>
    <t>Kurpfalzbräu Helles возрождает старые добрые времена. Пиво, которое не только утоляет жажду, но и позволяет получить незабываемое удовольствие от подлинного немецкого. Во вкусе ощущается тонкая солодовая нота с незначительной горечью. Долго сохраняет устойчивую коронную пену. Послевкусия яркое и мягкое с лёгкой остринкой.</t>
  </si>
  <si>
    <t>Алк: 5,2
Энс: 12,0
IBU: 16</t>
  </si>
  <si>
    <t>Welde Kurpfalz Helles</t>
  </si>
  <si>
    <t>Светлое нефильтрованное пиво Kapuziner Weissbier (Капуцинер Вайсбир) имеет пшеничный вкус с фруктовыми оттенками и шикарным ароматом. Для получения такого восхитительного вкуса используют 2 типа солода: обжаренного пшеничного и отборного ячменного.</t>
  </si>
  <si>
    <t>Алк: 5,4
Энс: 12,3
IBU: 13</t>
  </si>
  <si>
    <t>Kapuziner Weißbier</t>
  </si>
  <si>
    <t>Maisel’s Weisse Original</t>
  </si>
  <si>
    <t xml:space="preserve">Алк: 5,0
Энс: 11,8
IBU: </t>
  </si>
  <si>
    <t xml:space="preserve">Алк: 5,2
Энс: 11,7
IBU: </t>
  </si>
  <si>
    <t>Spaten (Лицензия Россия)</t>
  </si>
  <si>
    <t>Превосходное пшеничное нефильтрованное пиво, наиболее популярное среди продукции пивоварни Paulaner. Отличительной чертой пива являются оранжевый цвет, богатая пенная шапка и мягкость вкуса. Отсутствие фильтрации позволяет сохранить во вкусе витамины, минералы и микроэлементы, а небольшое количество хмеля добавляет лишь легкую тонкую горчинку.</t>
  </si>
  <si>
    <t>Paulaner Hefe-Weissbier Naturtrub</t>
  </si>
  <si>
    <t>Estrella Damm</t>
  </si>
  <si>
    <t>Монастырский рецепт. Темное пиво с ярким солодовым акцентом и фруктовым ароматом. За счет многовековой традиции добавления в пиво смеси бельгийских трав Грют (Gruut) во вкусе Стинбрюгге Дюббель Бруин доминируют ярко выраженные нотки корицы.</t>
  </si>
  <si>
    <t>Belgian Dubbel</t>
  </si>
  <si>
    <t>Steenbrugge Dubbel Bruin</t>
  </si>
  <si>
    <t>"Steenbrugge" Wit-Blanche — светлое пшеничное пиво верхового брожения, сваренное с добавлением уникальной смеси бельгийских трав и специй "gruut". Благодаря этим травам, пиво обретает индивидуальный характер с утонченным ароматом и сбалансированным вкусом. В производстве используется 60% солода и 40% бессолодовой пшеницы.</t>
  </si>
  <si>
    <t>Wheat Beer -Blanche</t>
  </si>
  <si>
    <t>Steenbrugge Wit-Blanche</t>
  </si>
  <si>
    <t>Выдерживается в дубовых бочках “фудерс” (foeders). В его состав входят 1/3 молодого пива и 2/3 созревшего пива двухлетней выдержки в дубовых бочках. В результате получается сложная богатая структура с легким ароматом и тонкими древесными нотками. Внешне пиво насыщенного бордового цвета с устойчивым и продолжительным вкусом, схожим с вином “Гранд Крю”.</t>
  </si>
  <si>
    <t>Алк: 6,0
Энс: 14,0
IBU: 8</t>
  </si>
  <si>
    <t>Flanders Red Ale</t>
  </si>
  <si>
    <t>Rodenbach Grand Cru</t>
  </si>
  <si>
    <t>Rodenbach Fruitage — фруктовое пиво от легендарной пивоварни Brouwerij Rodenbach, что в Западной Фландрии, Бельгия. Сорт известен также как Rodenbach Rosso. Освежающий, фруктовый напиток цвета бургундского вина с уникальным вкусом, который достигается благодаря кислым вишням, клюкве и малине. Пиво обладает богатым ароматом и выдерживается в дубовых бочках.</t>
  </si>
  <si>
    <t xml:space="preserve">Алк: 4,0
Энс: 14,0
IBU: </t>
  </si>
  <si>
    <t>Rodenbach Fruitage</t>
  </si>
  <si>
    <t>Rodenbach это уникальный сорт пива, относящийся к Фландрийскому (средневековое графство, затем одна из исторических провинций Нидерландов) красно-коричневому пиву, которое общепринято считать традиционным для данной местности продуктом. Роденбах сварен методом смешанного брожения. Представляет собой смесь 3/4 молодого пива (созревает 4–5 недель) и 1/4 настоявшегося пива (более 2 лет в дубовых бочках).</t>
  </si>
  <si>
    <t>Алк: 5,2
Энс: 12,3
IBU: 9</t>
  </si>
  <si>
    <t>Rodenbach Classic</t>
  </si>
  <si>
    <t>Gulden Draak - великолепное темное пиво, произведенное методом верхового брожения с дображиванием в бутылке. Главная отличительная особенность этого пива в том, что для вторичного брожения используются винные дрожжи, которые делают его вкус неповторимым. Это, без сомнения, особенное пиво обладает очень сложным вкусом с нотками карамели, кофе и шоколадного солода. Пенная шапка очень плотная, сливочная, цвета фундука. Аромат его, как и вкус, сложный. В нем можно уловить ноты изюма, гвоздики, тростникового сахара, хлеба и фруктов.</t>
  </si>
  <si>
    <t xml:space="preserve">Алк: 10,5
Энс: 23,0
IBU: </t>
  </si>
  <si>
    <t>Gulden Draak</t>
  </si>
  <si>
    <t>Варится с использованием жареного ячменного солода и хмеля с низкой горечью. После основного брожения и созревания в лагерных танках пиво созревает в течение 18-ти месяцев в дубовых бочках. Танины, присутствующие в дубовой бочке, придают этому пиву оригинальный фруктовый характер.</t>
  </si>
  <si>
    <t>Алк: 6,2
Энс: 12,5
IBU: 11</t>
  </si>
  <si>
    <t>Duchesse de Bourgogne</t>
  </si>
  <si>
    <t>Пиво сварено в стиле «Speciale Belge Ale», оно по праву считается одним из лучших сортов бельгийского пива начала XX века. В производстве используется уникальный солод PALM, придающий пиву янтарный оттенок и мягкий, карамельно-медовый вкус, а также коллекция штаммов дрожжей, собранная семьей Van Roy, которая обеспечивает фруктово-банановые тона.</t>
  </si>
  <si>
    <t>Palm Original</t>
  </si>
  <si>
    <t>Бархатистое пиво темно-коричневого цвета с оттенками красного Бордо. Вкус деликатный и мягкий, с нотками фруктов и легким хмелевым послевкусием. Идеальный компаньон для мяса, сыров и десертов.</t>
  </si>
  <si>
    <t xml:space="preserve">Алк: 7,2
Энс: 
IBU: </t>
  </si>
  <si>
    <t>Bornem Dubbel</t>
  </si>
  <si>
    <t>Bornem Blond — прекрасный молодой эль с мягким, но в то же время насыщенным вкусом. Пиво варится из тщательно отобранных сортов солода, которые дают напитку особый мягкий вкус и фруктовый аромат. Если попробуете этот эль в течение 3 месяцев после розлива, то ощутите приятные фруктово-хмелевые нотки.</t>
  </si>
  <si>
    <t xml:space="preserve">Алк: 6,0
Энс: 
IBU: </t>
  </si>
  <si>
    <t>Belgian Blonde</t>
  </si>
  <si>
    <t>Bornem Blond</t>
  </si>
  <si>
    <t>Delirium Nocturnum - темная версия известной "Белой горячки" - пива Delirium Tremens. Яркое, красно-коричневое пиво с устойчивой желтовато-белой пеной, с нотками карамели, мокко и шоколада в аромате. В его сложном вкусе можно также уловить нюансы лакрицы и кориандра. Сильный привкус алкоголя поначалу, сменяется впоследствии мягкостью, за которой следует нарастающая горчинка, обусловленная использованием шоколадного и жареного солода. По окончании дегустации ощущается приятный баланс горечи, кислоты и сладости.</t>
  </si>
  <si>
    <t xml:space="preserve">Алк: 8,5
Энс: 16,3
IBU: </t>
  </si>
  <si>
    <t>Delirium Nocturnum</t>
  </si>
  <si>
    <t>Delirium Red - фруктовая версия известной "Белой горячки" - пива Delirium Tremens. Пиво темно-пурпурного цвета с кремообразной чуть розоватой пеной. Ошеломляющий, умеренно вишневый с нотками миндаля аромат. Вкус пива сладковато вишневый, ячменный с присущей другим Делириумам яркой и в то же время округлой ноткой хмеля. В состав напитка, помимо вишневого сока, входят еще соки смородины и малины, что делает мягкий вишневый вкус чуть более характерным.</t>
  </si>
  <si>
    <t xml:space="preserve">Алк: 8,0
Энс: 16,3
IBU: </t>
  </si>
  <si>
    <t>Delerium Tremens - классический бельгийский золотой эль со вторичным дображиванием в бутылке, название которого в переводе означает "Белая горячка". Обладает легким солодовым ароматом с острыми нотками и приятной легкой спиртуозностью. Его теплый, согревающий вкус характеризуется своей завершенностью. Специфический характер Delerium Tremens и его уникальный вкус являются следствием использования трех разных сортов дрожжей.</t>
  </si>
  <si>
    <t xml:space="preserve">Алк: 8,5
Энс: 16,1
IBU: </t>
  </si>
  <si>
    <t>Belgian Strong Golden Ale</t>
  </si>
  <si>
    <t>Delirium Tremens</t>
  </si>
  <si>
    <t>Восхитительное вишневое пиво спонтанного брожения, в производстве которого используется как молодой, так и старый ламбик, выдержанный в дубовых бочках. На каждый литр пива добавляется примерно 400 грамм свежих вишен из Галиции. Благодаря вторичному брожению в бутылке, Крик приобретает насыщенный, фруктовый вкус и потрясающий вишнево-красный цвет. </t>
  </si>
  <si>
    <t xml:space="preserve">Крепкий фруктовый эль "Barbe Ruby" является одним из четырех видов пива линейки "Barbe" ("Борода"), которая получила свое название в честь средневековой пивоварни Barbe d'Or. Она располагалась в бельгийском городе Льеж и принадлежала дворянскому роду де Ромсее, чей герб сегодня используется в качестве логотипа пива "Barbe".Пиво верхнего брожения "Барбе Руби" имеет прекрасный фруктовый аромат и полный, глубокий, умеренно сладкий вишневый вкус.  </t>
  </si>
  <si>
    <t>Bourgogne des Flandres Brune</t>
  </si>
  <si>
    <t>Спец. Условия на импорт в кегах, для баров/ресторанов и при покупке пива в упаковках. Уточняйте: info@hmelnovv.ru. Телефон/whats app/telegram: + 7 (926) 814-30-90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</si>
</sst>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 _₽"/>
  </numFmts>
  <fonts count="44" x14ac:knownFonts="1">
    <font>
      <sz val="11"/>
      <color theme="1"/>
      <name val="Calibri"/>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rgb="FF000000"/>
      <name val="Times New Roman"/>
      <family val="1"/>
      <charset val="204"/>
    </font>
    <font>
      <b/>
      <sz val="11"/>
      <color rgb="FF000000"/>
      <name val="Times New Roman"/>
      <family val="1"/>
      <charset val="204"/>
    </font>
    <font>
      <sz val="11"/>
      <color theme="1"/>
      <name val="Times New Roman"/>
      <family val="1"/>
      <charset val="204"/>
    </font>
    <font>
      <b/>
      <sz val="16"/>
      <name val="Times New Roman"/>
      <family val="1"/>
      <charset val="204"/>
    </font>
    <font>
      <b/>
      <sz val="11"/>
      <color theme="1"/>
      <name val="Times New Roman"/>
      <family val="1"/>
      <charset val="204"/>
    </font>
    <font>
      <b/>
      <sz val="11"/>
      <name val="Times New Roman"/>
      <family val="1"/>
      <charset val="204"/>
    </font>
    <font>
      <sz val="11"/>
      <name val="Times New Roman"/>
      <family val="1"/>
      <charset val="204"/>
    </font>
    <font>
      <b/>
      <sz val="16"/>
      <color theme="1"/>
      <name val="Times New Roman"/>
      <family val="1"/>
      <charset val="204"/>
    </font>
    <font>
      <b/>
      <sz val="11"/>
      <color rgb="FFFF0000"/>
      <name val="Times New Roman"/>
      <family val="1"/>
      <charset val="204"/>
    </font>
    <font>
      <b/>
      <sz val="12"/>
      <name val="Times New Roman"/>
      <family val="1"/>
      <charset val="204"/>
    </font>
    <font>
      <b/>
      <sz val="10"/>
      <name val="Times New Roman"/>
      <family val="1"/>
      <charset val="204"/>
    </font>
    <font>
      <b/>
      <sz val="9"/>
      <name val="Times New Roman"/>
      <family val="1"/>
      <charset val="204"/>
    </font>
    <font>
      <sz val="14"/>
      <color theme="1"/>
      <name val="Stencil"/>
      <family val="5"/>
    </font>
    <font>
      <b/>
      <sz val="12"/>
      <color rgb="FF000000"/>
      <name val="Times New Roman"/>
      <family val="1"/>
      <charset val="204"/>
    </font>
    <font>
      <sz val="12"/>
      <color theme="1"/>
      <name val="Times New Roman"/>
      <family val="1"/>
      <charset val="204"/>
    </font>
    <font>
      <sz val="11"/>
      <color rgb="FF222222"/>
      <name val="Times New Roman"/>
      <family val="1"/>
      <charset val="204"/>
    </font>
    <font>
      <sz val="12"/>
      <color rgb="FF000000"/>
      <name val="Times New Roman"/>
      <family val="1"/>
      <charset val="204"/>
    </font>
    <font>
      <sz val="10"/>
      <color rgb="FF000000"/>
      <name val="Times New Roman"/>
      <family val="1"/>
      <charset val="204"/>
    </font>
    <font>
      <sz val="10"/>
      <name val="Times New Roman"/>
      <family val="1"/>
      <charset val="204"/>
    </font>
    <font>
      <sz val="11"/>
      <color theme="1"/>
      <name val="Calibri"/>
      <family val="2"/>
      <charset val="204"/>
    </font>
    <font>
      <sz val="8"/>
      <name val="Calibri"/>
      <family val="2"/>
      <charset val="204"/>
    </font>
    <font>
      <sz val="22"/>
      <color theme="1"/>
      <name val="Times New Roman"/>
      <family val="1"/>
      <charset val="204"/>
    </font>
    <font>
      <sz val="11"/>
      <color theme="1"/>
      <name val="Calibri"/>
      <family val="2"/>
    </font>
    <font>
      <b/>
      <sz val="24"/>
      <color rgb="FF000000"/>
      <name val="Times New Roman"/>
      <family val="1"/>
      <charset val="204"/>
    </font>
    <font>
      <b/>
      <sz val="16"/>
      <color rgb="FF000000"/>
      <name val="Times New Roman"/>
      <family val="1"/>
    </font>
    <font>
      <b/>
      <sz val="16"/>
      <color rgb="FFFF0000"/>
      <name val="Times New Roman"/>
      <family val="1"/>
      <charset val="204"/>
    </font>
    <font>
      <sz val="24"/>
      <color rgb="FF000000"/>
      <name val="Times New Roman"/>
      <family val="1"/>
    </font>
    <font>
      <u/>
      <sz val="11"/>
      <color theme="10"/>
      <name val="Calibri"/>
      <family val="2"/>
    </font>
    <font>
      <b/>
      <u/>
      <sz val="11"/>
      <color theme="10"/>
      <name val="Calibri"/>
      <family val="2"/>
      <scheme val="minor"/>
    </font>
    <font>
      <b/>
      <sz val="10"/>
      <color indexed="81"/>
      <name val="Calibri"/>
      <family val="2"/>
    </font>
    <font>
      <sz val="10"/>
      <color indexed="81"/>
      <name val="Calibri"/>
      <family val="2"/>
    </font>
    <font>
      <b/>
      <sz val="26"/>
      <color rgb="FF000000"/>
      <name val="Times New Roman"/>
      <family val="1"/>
      <charset val="204"/>
    </font>
    <font>
      <b/>
      <u/>
      <sz val="12"/>
      <color theme="10"/>
      <name val="Calibri"/>
      <family val="2"/>
      <scheme val="minor"/>
    </font>
    <font>
      <sz val="12"/>
      <color theme="1"/>
      <name val="Calibri"/>
      <family val="2"/>
      <scheme val="minor"/>
    </font>
    <font>
      <sz val="10"/>
      <color theme="1"/>
      <name val="Times New Roman"/>
      <family val="1"/>
      <charset val="204"/>
    </font>
    <font>
      <b/>
      <sz val="11"/>
      <color indexed="8"/>
      <name val="Times New Roman"/>
      <family val="1"/>
      <charset val="204"/>
    </font>
    <font>
      <b/>
      <sz val="11"/>
      <color theme="1"/>
      <name val="Calibri"/>
      <family val="2"/>
      <scheme val="minor"/>
    </font>
    <font>
      <b/>
      <sz val="14"/>
      <color theme="1"/>
      <name val="Century"/>
      <family val="1"/>
    </font>
    <font>
      <b/>
      <sz val="26"/>
      <color theme="1"/>
      <name val="Calibri"/>
      <family val="2"/>
      <scheme val="minor"/>
    </font>
  </fonts>
  <fills count="30">
    <fill>
      <patternFill patternType="none"/>
    </fill>
    <fill>
      <patternFill patternType="gray125"/>
    </fill>
    <fill>
      <patternFill patternType="solid">
        <fgColor theme="5" tint="0.39994506668294322"/>
        <bgColor indexed="65"/>
      </patternFill>
    </fill>
    <fill>
      <patternFill patternType="solid">
        <fgColor theme="3" tint="0.59999389629810485"/>
        <bgColor indexed="65"/>
      </patternFill>
    </fill>
    <fill>
      <patternFill patternType="solid">
        <fgColor theme="4" tint="0.39994506668294322"/>
        <bgColor indexed="65"/>
      </patternFill>
    </fill>
    <fill>
      <patternFill patternType="solid">
        <fgColor rgb="FFC5D9EF"/>
      </patternFill>
    </fill>
    <fill>
      <patternFill patternType="solid">
        <fgColor rgb="FFFB290D"/>
      </patternFill>
    </fill>
    <fill>
      <patternFill patternType="solid">
        <fgColor theme="9" tint="0.59999389629810485"/>
        <bgColor indexed="65"/>
      </patternFill>
    </fill>
    <fill>
      <patternFill patternType="solid">
        <fgColor theme="0"/>
      </patternFill>
    </fill>
    <fill>
      <patternFill patternType="solid">
        <fgColor rgb="FFFF0000"/>
      </patternFill>
    </fill>
    <fill>
      <patternFill patternType="solid">
        <fgColor rgb="FFFFFF00"/>
      </patternFill>
    </fill>
    <fill>
      <patternFill patternType="solid">
        <fgColor rgb="FFFFFFFF"/>
      </patternFill>
    </fill>
    <fill>
      <patternFill patternType="solid">
        <fgColor theme="7" tint="0.59999389629810485"/>
        <bgColor indexed="65"/>
      </patternFill>
    </fill>
    <fill>
      <patternFill patternType="solid">
        <fgColor rgb="FFFFC000"/>
      </patternFill>
    </fill>
    <fill>
      <patternFill patternType="solid">
        <fgColor theme="9" tint="0.39994506668294322"/>
        <bgColor indexed="65"/>
      </patternFill>
    </fill>
    <fill>
      <patternFill patternType="solid">
        <fgColor theme="2" tint="-0.249977111117893"/>
        <bgColor indexed="65"/>
      </patternFill>
    </fill>
    <fill>
      <patternFill patternType="solid">
        <fgColor rgb="FF92D050"/>
      </patternFill>
    </fill>
    <fill>
      <patternFill patternType="solid">
        <fgColor rgb="FF00B0F0"/>
      </patternFill>
    </fill>
    <fill>
      <patternFill patternType="solid">
        <fgColor rgb="FFCC99FF"/>
      </patternFill>
    </fill>
    <fill>
      <patternFill patternType="solid">
        <fgColor rgb="FFFFCC00"/>
      </patternFill>
    </fill>
    <fill>
      <patternFill patternType="solid">
        <fgColor theme="7"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C5D9EF"/>
        <bgColor rgb="FF000000"/>
      </patternFill>
    </fill>
    <fill>
      <patternFill patternType="solid">
        <fgColor rgb="FFFFE699"/>
        <bgColor rgb="FF000000"/>
      </patternFill>
    </fill>
    <fill>
      <patternFill patternType="solid">
        <fgColor theme="4" tint="0.39997558519241921"/>
        <bgColor indexed="64"/>
      </patternFill>
    </fill>
    <fill>
      <patternFill patternType="solid">
        <fgColor rgb="FF92D050"/>
        <bgColor indexed="64"/>
      </patternFill>
    </fill>
  </fills>
  <borders count="17">
    <border>
      <left/>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style="thin">
        <color indexed="64"/>
      </bottom>
      <diagonal/>
    </border>
    <border>
      <left style="thin">
        <color auto="1"/>
      </left>
      <right style="thin">
        <color auto="1"/>
      </right>
      <top style="thin">
        <color auto="1"/>
      </top>
      <bottom style="thin">
        <color auto="1"/>
      </bottom>
      <diagonal/>
    </border>
  </borders>
  <cellStyleXfs count="5">
    <xf numFmtId="0" fontId="0" fillId="0" borderId="0"/>
    <xf numFmtId="164" fontId="24" fillId="0" borderId="0" applyFont="0" applyFill="0" applyBorder="0" applyAlignment="0" applyProtection="0"/>
    <xf numFmtId="0" fontId="32" fillId="0" borderId="0" applyNumberFormat="0" applyFill="0" applyBorder="0" applyAlignment="0" applyProtection="0"/>
    <xf numFmtId="0" fontId="38" fillId="0" borderId="0"/>
    <xf numFmtId="0" fontId="27" fillId="0" borderId="0"/>
  </cellStyleXfs>
  <cellXfs count="209">
    <xf numFmtId="0" fontId="3" fillId="0" borderId="0" xfId="0" applyFont="1"/>
    <xf numFmtId="0" fontId="4" fillId="0" borderId="0" xfId="0" applyFont="1" applyAlignment="1">
      <alignment horizontal="center" vertical="center"/>
    </xf>
    <xf numFmtId="0" fontId="4"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xf>
    <xf numFmtId="0" fontId="7" fillId="0" borderId="0" xfId="0" applyFont="1"/>
    <xf numFmtId="0" fontId="8" fillId="4" borderId="1" xfId="0" applyFont="1" applyFill="1" applyBorder="1" applyAlignment="1">
      <alignment horizontal="center" vertical="center" wrapText="1"/>
    </xf>
    <xf numFmtId="0" fontId="9" fillId="0" borderId="0" xfId="0" applyFont="1" applyAlignment="1">
      <alignment horizontal="center" vertical="center"/>
    </xf>
    <xf numFmtId="0" fontId="9" fillId="0" borderId="0" xfId="0" applyFont="1" applyAlignment="1">
      <alignment vertical="center"/>
    </xf>
    <xf numFmtId="0" fontId="7" fillId="0" borderId="0" xfId="0" applyFont="1" applyAlignment="1">
      <alignment horizontal="center" vertical="center"/>
    </xf>
    <xf numFmtId="0" fontId="10" fillId="5"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7" fillId="0" borderId="2" xfId="0" applyFont="1" applyBorder="1" applyAlignment="1">
      <alignment horizontal="left" vertical="top" wrapText="1"/>
    </xf>
    <xf numFmtId="0" fontId="7"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0" fillId="7" borderId="2"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7" fillId="0" borderId="2" xfId="0" applyFont="1" applyBorder="1" applyAlignment="1">
      <alignment horizontal="left" vertical="top" wrapText="1" indent="1"/>
    </xf>
    <xf numFmtId="0" fontId="5" fillId="0" borderId="0" xfId="0" applyFont="1" applyAlignment="1">
      <alignment horizontal="left" vertical="top" wrapText="1"/>
    </xf>
    <xf numFmtId="0" fontId="3" fillId="0" borderId="0" xfId="0" applyFont="1" applyAlignment="1">
      <alignment horizontal="left" vertical="top"/>
    </xf>
    <xf numFmtId="0" fontId="12" fillId="4" borderId="0" xfId="0" applyFont="1" applyFill="1" applyAlignment="1">
      <alignment horizontal="center" vertical="center"/>
    </xf>
    <xf numFmtId="0" fontId="10" fillId="9" borderId="3"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1"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10" fillId="8" borderId="4" xfId="0" applyFont="1" applyFill="1" applyBorder="1" applyAlignment="1">
      <alignment horizontal="center" vertical="center" wrapText="1"/>
    </xf>
    <xf numFmtId="0" fontId="3" fillId="8" borderId="0" xfId="0" applyFont="1" applyFill="1"/>
    <xf numFmtId="0" fontId="6" fillId="0" borderId="2" xfId="0" applyFont="1" applyBorder="1" applyAlignment="1">
      <alignment horizontal="center" vertical="center" wrapText="1"/>
    </xf>
    <xf numFmtId="0" fontId="6" fillId="0" borderId="0" xfId="0" applyFont="1" applyAlignment="1">
      <alignment horizontal="center" vertical="center" wrapText="1"/>
    </xf>
    <xf numFmtId="0" fontId="3" fillId="0" borderId="2" xfId="0" applyFont="1" applyBorder="1"/>
    <xf numFmtId="0" fontId="12" fillId="4" borderId="2" xfId="0" applyFont="1" applyFill="1" applyBorder="1" applyAlignment="1">
      <alignment horizontal="center" vertical="center"/>
    </xf>
    <xf numFmtId="0" fontId="11" fillId="0" borderId="2" xfId="0" applyFont="1" applyBorder="1" applyAlignment="1">
      <alignment horizontal="center" vertical="top" wrapText="1"/>
    </xf>
    <xf numFmtId="0" fontId="11" fillId="0" borderId="2" xfId="0" applyFont="1" applyBorder="1" applyAlignment="1">
      <alignment horizontal="left" vertical="top" wrapText="1"/>
    </xf>
    <xf numFmtId="0" fontId="3" fillId="0" borderId="3" xfId="0" applyFont="1" applyBorder="1" applyAlignment="1">
      <alignment horizontal="center"/>
    </xf>
    <xf numFmtId="0" fontId="5" fillId="0" borderId="2" xfId="0" applyFont="1" applyBorder="1" applyAlignment="1">
      <alignment horizontal="center" vertical="center" wrapText="1"/>
    </xf>
    <xf numFmtId="0" fontId="10" fillId="11" borderId="2" xfId="0" applyFont="1" applyFill="1" applyBorder="1" applyAlignment="1">
      <alignment horizontal="center" vertical="center" wrapText="1"/>
    </xf>
    <xf numFmtId="0" fontId="5" fillId="0" borderId="8" xfId="0" applyFont="1" applyBorder="1" applyAlignment="1">
      <alignment horizontal="center" vertical="center" wrapText="1"/>
    </xf>
    <xf numFmtId="0" fontId="11" fillId="0" borderId="2" xfId="0" applyFont="1" applyBorder="1" applyAlignment="1">
      <alignment horizontal="left" vertical="center" wrapText="1"/>
    </xf>
    <xf numFmtId="0" fontId="11" fillId="0" borderId="1" xfId="0" applyFont="1" applyBorder="1" applyAlignment="1">
      <alignment horizontal="center" vertical="center" wrapText="1"/>
    </xf>
    <xf numFmtId="0" fontId="11" fillId="8" borderId="9" xfId="0" applyFont="1" applyFill="1" applyBorder="1" applyAlignment="1">
      <alignment horizontal="center" vertical="center" wrapText="1"/>
    </xf>
    <xf numFmtId="0" fontId="10" fillId="12" borderId="2" xfId="0" applyFont="1" applyFill="1" applyBorder="1" applyAlignment="1">
      <alignment horizontal="center" vertical="center" wrapText="1"/>
    </xf>
    <xf numFmtId="0" fontId="9" fillId="12" borderId="2" xfId="0" applyFont="1" applyFill="1" applyBorder="1" applyAlignment="1">
      <alignment horizontal="center" vertical="center" wrapText="1"/>
    </xf>
    <xf numFmtId="0" fontId="7" fillId="0" borderId="0" xfId="0" applyFont="1" applyAlignment="1">
      <alignment horizontal="center" vertical="center" wrapText="1"/>
    </xf>
    <xf numFmtId="0" fontId="7" fillId="0" borderId="2" xfId="0" applyFont="1" applyBorder="1" applyAlignment="1">
      <alignment horizontal="center" vertical="center"/>
    </xf>
    <xf numFmtId="0" fontId="15" fillId="11" borderId="2" xfId="0" applyFont="1" applyFill="1" applyBorder="1" applyAlignment="1">
      <alignment horizontal="center" vertical="center" wrapText="1"/>
    </xf>
    <xf numFmtId="0" fontId="15" fillId="0" borderId="2" xfId="0" applyFont="1" applyBorder="1" applyAlignment="1">
      <alignment horizontal="center" vertical="center" wrapText="1"/>
    </xf>
    <xf numFmtId="0" fontId="11" fillId="8" borderId="0" xfId="0" applyFont="1" applyFill="1" applyAlignment="1">
      <alignment horizontal="center" vertical="center" wrapText="1"/>
    </xf>
    <xf numFmtId="0" fontId="11" fillId="8" borderId="4" xfId="0" applyFont="1" applyFill="1" applyBorder="1" applyAlignment="1">
      <alignment horizontal="center" vertical="center" wrapText="1"/>
    </xf>
    <xf numFmtId="0" fontId="3" fillId="0" borderId="0" xfId="0" applyFont="1" applyAlignment="1">
      <alignment vertical="center"/>
    </xf>
    <xf numFmtId="0" fontId="5" fillId="13" borderId="2" xfId="0" applyFont="1" applyFill="1" applyBorder="1" applyAlignment="1">
      <alignment horizontal="center" vertical="center" wrapText="1"/>
    </xf>
    <xf numFmtId="49" fontId="5" fillId="13" borderId="2" xfId="0" applyNumberFormat="1" applyFont="1" applyFill="1" applyBorder="1" applyAlignment="1">
      <alignment horizontal="center" vertical="center" wrapText="1"/>
    </xf>
    <xf numFmtId="49" fontId="11" fillId="13" borderId="2" xfId="0" applyNumberFormat="1" applyFont="1" applyFill="1" applyBorder="1" applyAlignment="1">
      <alignment horizontal="center" vertical="center" wrapText="1"/>
    </xf>
    <xf numFmtId="0" fontId="11" fillId="13" borderId="2" xfId="0" applyFont="1" applyFill="1" applyBorder="1" applyAlignment="1">
      <alignment horizontal="center" vertical="center" wrapText="1"/>
    </xf>
    <xf numFmtId="1" fontId="5" fillId="13" borderId="2"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14" borderId="2"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2" borderId="2" xfId="0" applyFont="1" applyFill="1" applyBorder="1" applyAlignment="1">
      <alignment horizontal="center" vertical="center" wrapText="1"/>
    </xf>
    <xf numFmtId="0" fontId="20" fillId="0" borderId="10" xfId="0" applyFont="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wrapText="1"/>
    </xf>
    <xf numFmtId="0" fontId="7" fillId="15" borderId="2"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vertical="center" wrapText="1"/>
    </xf>
    <xf numFmtId="0" fontId="7" fillId="0" borderId="8" xfId="0" applyFont="1" applyBorder="1" applyAlignment="1">
      <alignment vertical="center" wrapText="1"/>
    </xf>
    <xf numFmtId="0" fontId="7" fillId="0" borderId="8" xfId="0" applyFont="1" applyBorder="1" applyAlignment="1">
      <alignment horizontal="center" vertical="center" wrapText="1"/>
    </xf>
    <xf numFmtId="0" fontId="7" fillId="16" borderId="2" xfId="0" applyFont="1" applyFill="1" applyBorder="1" applyAlignment="1">
      <alignment horizontal="center" vertical="center" wrapText="1"/>
    </xf>
    <xf numFmtId="0" fontId="21" fillId="13" borderId="4"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9" borderId="5" xfId="0" applyFont="1" applyFill="1" applyBorder="1" applyAlignment="1">
      <alignment horizontal="center" vertical="center"/>
    </xf>
    <xf numFmtId="0" fontId="7" fillId="0" borderId="0" xfId="0" applyFont="1" applyAlignment="1">
      <alignment horizontal="center"/>
    </xf>
    <xf numFmtId="0" fontId="11" fillId="8" borderId="0" xfId="0" applyFont="1" applyFill="1" applyAlignment="1">
      <alignment horizontal="center"/>
    </xf>
    <xf numFmtId="0" fontId="10" fillId="21" borderId="2" xfId="0" applyFont="1" applyFill="1" applyBorder="1" applyAlignment="1">
      <alignment horizontal="center" vertical="center" wrapText="1"/>
    </xf>
    <xf numFmtId="0" fontId="10" fillId="22" borderId="2" xfId="0" applyFont="1" applyFill="1" applyBorder="1" applyAlignment="1">
      <alignment horizontal="center" vertical="center" wrapText="1"/>
    </xf>
    <xf numFmtId="0" fontId="10" fillId="22" borderId="3" xfId="0" applyFont="1" applyFill="1" applyBorder="1" applyAlignment="1">
      <alignment horizontal="center" vertical="center" wrapText="1"/>
    </xf>
    <xf numFmtId="0" fontId="10" fillId="23" borderId="3" xfId="0" applyFont="1" applyFill="1" applyBorder="1" applyAlignment="1">
      <alignment horizontal="center" vertical="center" wrapText="1"/>
    </xf>
    <xf numFmtId="0" fontId="9" fillId="23" borderId="2" xfId="0" applyFont="1" applyFill="1" applyBorder="1" applyAlignment="1">
      <alignment horizontal="center" vertical="center" wrapText="1"/>
    </xf>
    <xf numFmtId="0" fontId="10" fillId="23" borderId="2" xfId="0" applyFont="1" applyFill="1" applyBorder="1" applyAlignment="1">
      <alignment horizontal="center" vertical="center" wrapText="1"/>
    </xf>
    <xf numFmtId="0" fontId="10" fillId="23" borderId="7" xfId="0" applyFont="1" applyFill="1" applyBorder="1" applyAlignment="1">
      <alignment horizontal="center" vertical="center" wrapText="1"/>
    </xf>
    <xf numFmtId="0" fontId="6" fillId="23" borderId="3" xfId="0" applyFont="1" applyFill="1" applyBorder="1" applyAlignment="1">
      <alignment horizontal="center" vertical="center" wrapText="1"/>
    </xf>
    <xf numFmtId="0" fontId="9" fillId="23" borderId="3" xfId="0" applyFont="1" applyFill="1" applyBorder="1" applyAlignment="1">
      <alignment horizontal="center" vertical="center" wrapText="1"/>
    </xf>
    <xf numFmtId="0" fontId="11" fillId="23" borderId="2" xfId="0" applyFont="1" applyFill="1" applyBorder="1" applyAlignment="1">
      <alignment horizontal="center" vertical="center" wrapText="1"/>
    </xf>
    <xf numFmtId="0" fontId="10" fillId="23" borderId="9" xfId="0" applyFont="1" applyFill="1" applyBorder="1" applyAlignment="1">
      <alignment horizontal="center" vertical="center" wrapText="1"/>
    </xf>
    <xf numFmtId="0" fontId="10" fillId="23" borderId="5" xfId="0" applyFont="1" applyFill="1" applyBorder="1" applyAlignment="1">
      <alignment horizontal="center" vertical="center" wrapText="1"/>
    </xf>
    <xf numFmtId="0" fontId="13" fillId="23" borderId="2" xfId="0" applyFont="1" applyFill="1" applyBorder="1" applyAlignment="1">
      <alignment horizontal="center" vertical="center" wrapText="1"/>
    </xf>
    <xf numFmtId="0" fontId="10" fillId="22" borderId="5" xfId="0" applyFont="1" applyFill="1" applyBorder="1" applyAlignment="1">
      <alignment horizontal="center" vertical="center" wrapText="1"/>
    </xf>
    <xf numFmtId="0" fontId="10" fillId="22" borderId="9" xfId="0" applyFont="1" applyFill="1" applyBorder="1" applyAlignment="1">
      <alignment horizontal="center" vertical="center" wrapText="1"/>
    </xf>
    <xf numFmtId="0" fontId="9" fillId="21" borderId="2" xfId="0" applyFont="1" applyFill="1" applyBorder="1" applyAlignment="1">
      <alignment horizontal="center" vertical="center" wrapText="1"/>
    </xf>
    <xf numFmtId="0" fontId="11" fillId="0" borderId="12" xfId="0" applyFont="1" applyBorder="1" applyAlignment="1">
      <alignment horizontal="left" vertical="center" wrapText="1"/>
    </xf>
    <xf numFmtId="0" fontId="11" fillId="8" borderId="13" xfId="0" applyFont="1" applyFill="1" applyBorder="1" applyAlignment="1">
      <alignment horizontal="center" vertical="center" wrapText="1"/>
    </xf>
    <xf numFmtId="0" fontId="9" fillId="12" borderId="14" xfId="0" applyFont="1" applyFill="1" applyBorder="1" applyAlignment="1">
      <alignment horizontal="center" vertical="center" wrapText="1"/>
    </xf>
    <xf numFmtId="0" fontId="11" fillId="8" borderId="15" xfId="0" applyFont="1" applyFill="1" applyBorder="1" applyAlignment="1">
      <alignment horizontal="center" vertical="center" wrapText="1"/>
    </xf>
    <xf numFmtId="0" fontId="7" fillId="23" borderId="2" xfId="0" applyFont="1" applyFill="1" applyBorder="1" applyAlignment="1">
      <alignment horizontal="left" vertical="top" wrapText="1"/>
    </xf>
    <xf numFmtId="0" fontId="3" fillId="23" borderId="0" xfId="0" applyFont="1" applyFill="1"/>
    <xf numFmtId="0" fontId="2" fillId="0" borderId="0" xfId="0" applyFont="1" applyAlignment="1">
      <alignment horizontal="center"/>
    </xf>
    <xf numFmtId="0" fontId="11" fillId="23" borderId="9" xfId="0" applyFont="1" applyFill="1" applyBorder="1" applyAlignment="1">
      <alignment horizontal="center" vertical="center" wrapText="1"/>
    </xf>
    <xf numFmtId="0" fontId="7" fillId="23" borderId="2" xfId="0" applyFont="1" applyFill="1" applyBorder="1" applyAlignment="1">
      <alignment horizontal="center" vertical="center" wrapText="1"/>
    </xf>
    <xf numFmtId="0" fontId="9" fillId="22" borderId="3" xfId="0" applyFont="1" applyFill="1" applyBorder="1" applyAlignment="1">
      <alignment horizontal="center" vertical="center" wrapText="1"/>
    </xf>
    <xf numFmtId="0" fontId="3" fillId="23" borderId="3" xfId="0" applyFont="1" applyFill="1" applyBorder="1" applyAlignment="1">
      <alignment horizontal="center"/>
    </xf>
    <xf numFmtId="0" fontId="11" fillId="0" borderId="9" xfId="0" applyFont="1" applyBorder="1" applyAlignment="1">
      <alignment horizontal="center" vertical="center" wrapText="1"/>
    </xf>
    <xf numFmtId="164" fontId="10" fillId="23" borderId="2" xfId="1" applyFont="1" applyFill="1" applyBorder="1" applyAlignment="1">
      <alignment horizontal="center" vertical="center" wrapText="1"/>
    </xf>
    <xf numFmtId="164" fontId="10" fillId="0" borderId="2" xfId="1" applyFont="1" applyBorder="1" applyAlignment="1">
      <alignment horizontal="center" vertical="center" wrapText="1"/>
    </xf>
    <xf numFmtId="164" fontId="7" fillId="0" borderId="2" xfId="1" applyFont="1" applyBorder="1" applyAlignment="1">
      <alignment horizontal="left" vertical="top" wrapText="1"/>
    </xf>
    <xf numFmtId="164" fontId="11" fillId="0" borderId="2" xfId="1" applyFont="1" applyBorder="1" applyAlignment="1">
      <alignment horizontal="center" vertical="center" wrapText="1"/>
    </xf>
    <xf numFmtId="164" fontId="10" fillId="8" borderId="2" xfId="1" applyFont="1" applyFill="1" applyBorder="1" applyAlignment="1">
      <alignment horizontal="center" vertical="center" wrapText="1"/>
    </xf>
    <xf numFmtId="164" fontId="10" fillId="7" borderId="2" xfId="1" applyFont="1" applyFill="1" applyBorder="1" applyAlignment="1">
      <alignment horizontal="center" vertical="center" wrapText="1"/>
    </xf>
    <xf numFmtId="164" fontId="3" fillId="0" borderId="0" xfId="1" applyFont="1"/>
    <xf numFmtId="164" fontId="10" fillId="22" borderId="2" xfId="1" applyFont="1" applyFill="1" applyBorder="1" applyAlignment="1">
      <alignment horizontal="center" vertical="center" wrapText="1"/>
    </xf>
    <xf numFmtId="0" fontId="10" fillId="24" borderId="2" xfId="0" applyFont="1" applyFill="1" applyBorder="1" applyAlignment="1">
      <alignment horizontal="center" vertical="center" wrapText="1"/>
    </xf>
    <xf numFmtId="0" fontId="10" fillId="24" borderId="9" xfId="0" applyFont="1" applyFill="1" applyBorder="1" applyAlignment="1">
      <alignment horizontal="center" vertical="center" wrapText="1"/>
    </xf>
    <xf numFmtId="0" fontId="13" fillId="22" borderId="3" xfId="0" applyFont="1" applyFill="1" applyBorder="1" applyAlignment="1">
      <alignment horizontal="center" vertical="center" wrapText="1"/>
    </xf>
    <xf numFmtId="0" fontId="7" fillId="22" borderId="0" xfId="0" applyFont="1" applyFill="1" applyAlignment="1">
      <alignment horizontal="center"/>
    </xf>
    <xf numFmtId="0" fontId="1" fillId="0" borderId="0" xfId="0" applyFont="1" applyAlignment="1">
      <alignment horizontal="center"/>
    </xf>
    <xf numFmtId="0" fontId="9" fillId="22" borderId="2" xfId="0" applyFont="1" applyFill="1" applyBorder="1" applyAlignment="1">
      <alignment horizontal="center" vertical="center" wrapText="1"/>
    </xf>
    <xf numFmtId="0" fontId="10" fillId="8" borderId="2" xfId="0" applyFont="1" applyFill="1" applyBorder="1" applyAlignment="1">
      <alignment horizontal="center" vertical="center"/>
    </xf>
    <xf numFmtId="0" fontId="11" fillId="8" borderId="2" xfId="0" applyFont="1" applyFill="1" applyBorder="1" applyAlignment="1">
      <alignment horizontal="center" vertical="center"/>
    </xf>
    <xf numFmtId="0" fontId="5" fillId="23" borderId="0" xfId="0" applyFont="1" applyFill="1" applyAlignment="1">
      <alignment horizontal="left" vertical="top" wrapText="1"/>
    </xf>
    <xf numFmtId="0" fontId="26" fillId="23" borderId="0" xfId="0" applyFont="1" applyFill="1"/>
    <xf numFmtId="0" fontId="13" fillId="23" borderId="3" xfId="0" applyFont="1" applyFill="1" applyBorder="1" applyAlignment="1">
      <alignment horizontal="center" vertical="center" wrapText="1"/>
    </xf>
    <xf numFmtId="0" fontId="10" fillId="22" borderId="7" xfId="0" applyFont="1" applyFill="1" applyBorder="1" applyAlignment="1">
      <alignment horizontal="center" vertical="center" wrapText="1"/>
    </xf>
    <xf numFmtId="0" fontId="10" fillId="23" borderId="0" xfId="0" applyFont="1" applyFill="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center" vertical="center" wrapText="1"/>
    </xf>
    <xf numFmtId="0" fontId="9" fillId="0" borderId="0" xfId="0" applyFont="1" applyAlignment="1">
      <alignment horizontal="center" vertical="center" wrapText="1"/>
    </xf>
    <xf numFmtId="0" fontId="10" fillId="7" borderId="0" xfId="0" applyFont="1" applyFill="1" applyAlignment="1">
      <alignment horizontal="center" vertical="center" wrapText="1"/>
    </xf>
    <xf numFmtId="1" fontId="9" fillId="0" borderId="0" xfId="0" applyNumberFormat="1" applyFont="1" applyAlignment="1">
      <alignment vertical="center"/>
    </xf>
    <xf numFmtId="1" fontId="10" fillId="23" borderId="2" xfId="0" applyNumberFormat="1" applyFont="1" applyFill="1" applyBorder="1" applyAlignment="1">
      <alignment horizontal="center" vertical="center" wrapText="1"/>
    </xf>
    <xf numFmtId="1" fontId="4" fillId="0" borderId="0" xfId="0" applyNumberFormat="1" applyFont="1" applyAlignment="1">
      <alignment vertical="center"/>
    </xf>
    <xf numFmtId="0" fontId="28" fillId="25" borderId="0" xfId="0" applyFont="1" applyFill="1" applyAlignment="1" applyProtection="1">
      <alignment horizontal="center" vertical="top" wrapText="1"/>
      <protection locked="0"/>
    </xf>
    <xf numFmtId="0" fontId="29" fillId="0" borderId="0" xfId="0" applyFont="1" applyAlignment="1" applyProtection="1">
      <alignment horizontal="center" vertical="top" wrapText="1"/>
      <protection locked="0"/>
    </xf>
    <xf numFmtId="0" fontId="31" fillId="21" borderId="0" xfId="0" applyFont="1" applyFill="1" applyAlignment="1" applyProtection="1">
      <alignment horizontal="center" vertical="top" wrapText="1"/>
      <protection locked="0"/>
    </xf>
    <xf numFmtId="1" fontId="33" fillId="0" borderId="2" xfId="2" applyNumberFormat="1" applyFont="1" applyBorder="1" applyAlignment="1">
      <alignment horizontal="center" vertical="center" wrapText="1"/>
    </xf>
    <xf numFmtId="165" fontId="33" fillId="5" borderId="2" xfId="2" applyNumberFormat="1" applyFont="1" applyFill="1" applyBorder="1" applyAlignment="1">
      <alignment horizontal="center" vertical="center" wrapText="1"/>
    </xf>
    <xf numFmtId="1" fontId="3" fillId="0" borderId="0" xfId="0" applyNumberFormat="1" applyFont="1"/>
    <xf numFmtId="1" fontId="7" fillId="0" borderId="0" xfId="0" applyNumberFormat="1" applyFont="1"/>
    <xf numFmtId="1" fontId="10" fillId="20" borderId="2" xfId="0" applyNumberFormat="1" applyFont="1" applyFill="1" applyBorder="1" applyAlignment="1">
      <alignment horizontal="center" vertical="center" wrapText="1"/>
    </xf>
    <xf numFmtId="1" fontId="11" fillId="7" borderId="2" xfId="0" applyNumberFormat="1" applyFont="1" applyFill="1" applyBorder="1" applyAlignment="1">
      <alignment horizontal="center" vertical="center" wrapText="1"/>
    </xf>
    <xf numFmtId="0" fontId="36" fillId="25" borderId="0" xfId="0" applyFont="1" applyFill="1" applyAlignment="1" applyProtection="1">
      <alignment horizontal="center" vertical="top" wrapText="1"/>
      <protection locked="0"/>
    </xf>
    <xf numFmtId="0" fontId="28" fillId="21" borderId="0" xfId="0" applyFont="1" applyFill="1" applyAlignment="1" applyProtection="1">
      <alignment horizontal="center" vertical="top" wrapText="1"/>
      <protection locked="0"/>
    </xf>
    <xf numFmtId="1" fontId="37" fillId="0" borderId="2" xfId="2" applyNumberFormat="1" applyFont="1" applyBorder="1" applyAlignment="1">
      <alignment horizontal="center" vertical="center" wrapText="1"/>
    </xf>
    <xf numFmtId="1" fontId="1" fillId="0" borderId="0" xfId="0" applyNumberFormat="1" applyFont="1"/>
    <xf numFmtId="1" fontId="10" fillId="26" borderId="3" xfId="0" applyNumberFormat="1" applyFont="1" applyFill="1" applyBorder="1" applyAlignment="1">
      <alignment horizontal="center" vertical="center" wrapText="1"/>
    </xf>
    <xf numFmtId="165" fontId="37" fillId="5" borderId="2" xfId="2" applyNumberFormat="1" applyFont="1" applyFill="1" applyBorder="1" applyAlignment="1">
      <alignment horizontal="center" vertical="center" wrapText="1"/>
    </xf>
    <xf numFmtId="0" fontId="38" fillId="0" borderId="0" xfId="3"/>
    <xf numFmtId="0" fontId="11" fillId="24" borderId="2" xfId="3" applyFont="1" applyFill="1" applyBorder="1" applyAlignment="1">
      <alignment horizontal="center" vertical="center" wrapText="1"/>
    </xf>
    <xf numFmtId="0" fontId="10" fillId="27" borderId="2" xfId="3" applyFont="1" applyFill="1" applyBorder="1" applyAlignment="1">
      <alignment horizontal="center" vertical="center" wrapText="1"/>
    </xf>
    <xf numFmtId="0" fontId="9" fillId="20" borderId="2" xfId="3" applyFont="1" applyFill="1" applyBorder="1" applyAlignment="1">
      <alignment horizontal="center" vertical="center" wrapText="1"/>
    </xf>
    <xf numFmtId="0" fontId="39" fillId="0" borderId="2" xfId="3" applyFont="1" applyBorder="1" applyAlignment="1">
      <alignment horizontal="center" vertical="center" wrapText="1"/>
    </xf>
    <xf numFmtId="0" fontId="7" fillId="0" borderId="2" xfId="3" applyFont="1" applyBorder="1" applyAlignment="1">
      <alignment horizontal="left" vertical="top" wrapText="1"/>
    </xf>
    <xf numFmtId="0" fontId="40" fillId="0" borderId="16" xfId="3" applyFont="1" applyBorder="1" applyAlignment="1">
      <alignment horizontal="center" vertical="center" wrapText="1"/>
    </xf>
    <xf numFmtId="0" fontId="10" fillId="0" borderId="16" xfId="3" applyFont="1" applyBorder="1" applyAlignment="1">
      <alignment horizontal="center" vertical="center" wrapText="1"/>
    </xf>
    <xf numFmtId="0" fontId="10" fillId="20" borderId="2" xfId="3" applyFont="1" applyFill="1" applyBorder="1" applyAlignment="1">
      <alignment horizontal="center" vertical="center" wrapText="1"/>
    </xf>
    <xf numFmtId="0" fontId="38" fillId="0" borderId="0" xfId="3" applyAlignment="1">
      <alignment horizontal="center" vertical="center"/>
    </xf>
    <xf numFmtId="0" fontId="16" fillId="5" borderId="2" xfId="3" applyFont="1" applyFill="1" applyBorder="1" applyAlignment="1">
      <alignment horizontal="center" vertical="center" wrapText="1"/>
    </xf>
    <xf numFmtId="0" fontId="11" fillId="23" borderId="2" xfId="3" applyFont="1" applyFill="1" applyBorder="1" applyAlignment="1">
      <alignment horizontal="center" vertical="center" wrapText="1"/>
    </xf>
    <xf numFmtId="0" fontId="41" fillId="0" borderId="0" xfId="3" applyFont="1" applyAlignment="1">
      <alignment vertical="center"/>
    </xf>
    <xf numFmtId="0" fontId="42" fillId="28" borderId="0" xfId="3" applyFont="1" applyFill="1" applyAlignment="1">
      <alignment horizontal="center" vertical="center"/>
    </xf>
    <xf numFmtId="0" fontId="43" fillId="29" borderId="0" xfId="3" applyFont="1" applyFill="1" applyAlignment="1">
      <alignment horizontal="center" wrapText="1"/>
    </xf>
    <xf numFmtId="0" fontId="1" fillId="0" borderId="0" xfId="4" applyFont="1"/>
    <xf numFmtId="0" fontId="11" fillId="7" borderId="2" xfId="4" applyFont="1" applyFill="1" applyBorder="1" applyAlignment="1">
      <alignment horizontal="center" vertical="center" wrapText="1"/>
    </xf>
    <xf numFmtId="0" fontId="11" fillId="12" borderId="2" xfId="4" applyFont="1" applyFill="1" applyBorder="1" applyAlignment="1">
      <alignment horizontal="center" vertical="center" wrapText="1"/>
    </xf>
    <xf numFmtId="1" fontId="5" fillId="12" borderId="4" xfId="4" applyNumberFormat="1" applyFont="1" applyFill="1" applyBorder="1" applyAlignment="1">
      <alignment horizontal="center" vertical="center" wrapText="1"/>
    </xf>
    <xf numFmtId="0" fontId="19" fillId="0" borderId="2" xfId="4" applyFont="1" applyBorder="1" applyAlignment="1">
      <alignment horizontal="center" vertical="center" wrapText="1"/>
    </xf>
    <xf numFmtId="0" fontId="19" fillId="0" borderId="2" xfId="4" applyFont="1" applyBorder="1" applyAlignment="1">
      <alignment horizontal="left" vertical="top" wrapText="1"/>
    </xf>
    <xf numFmtId="0" fontId="18" fillId="0" borderId="2" xfId="4" applyFont="1" applyBorder="1" applyAlignment="1">
      <alignment horizontal="center" vertical="center" wrapText="1"/>
    </xf>
    <xf numFmtId="0" fontId="14" fillId="9" borderId="2" xfId="4" applyFont="1" applyFill="1" applyBorder="1" applyAlignment="1">
      <alignment horizontal="center" vertical="center" wrapText="1"/>
    </xf>
    <xf numFmtId="0" fontId="14" fillId="11" borderId="2" xfId="4" applyFont="1" applyFill="1" applyBorder="1" applyAlignment="1">
      <alignment horizontal="center" vertical="center" wrapText="1"/>
    </xf>
    <xf numFmtId="0" fontId="1" fillId="0" borderId="0" xfId="4" applyFont="1" applyAlignment="1">
      <alignment horizontal="center" vertical="center"/>
    </xf>
    <xf numFmtId="0" fontId="4" fillId="0" borderId="0" xfId="4" applyFont="1" applyAlignment="1">
      <alignment vertical="center"/>
    </xf>
    <xf numFmtId="0" fontId="17" fillId="4" borderId="0" xfId="4" applyFont="1" applyFill="1" applyAlignment="1">
      <alignment horizontal="center" vertical="center"/>
    </xf>
    <xf numFmtId="0" fontId="5" fillId="0" borderId="2" xfId="4" applyFont="1" applyBorder="1" applyAlignment="1">
      <alignment horizontal="center" vertical="center" wrapText="1"/>
    </xf>
    <xf numFmtId="1" fontId="5" fillId="0" borderId="4" xfId="4" applyNumberFormat="1" applyFont="1" applyBorder="1" applyAlignment="1">
      <alignment horizontal="center" vertical="center" wrapText="1"/>
    </xf>
    <xf numFmtId="1" fontId="22" fillId="18" borderId="2" xfId="4" applyNumberFormat="1" applyFont="1" applyFill="1" applyBorder="1" applyAlignment="1">
      <alignment horizontal="center" vertical="center" wrapText="1"/>
    </xf>
    <xf numFmtId="1" fontId="5" fillId="18" borderId="4" xfId="4" applyNumberFormat="1" applyFont="1" applyFill="1" applyBorder="1" applyAlignment="1">
      <alignment horizontal="center" vertical="center" wrapText="1"/>
    </xf>
    <xf numFmtId="0" fontId="5" fillId="8" borderId="2" xfId="4" applyFont="1" applyFill="1" applyBorder="1" applyAlignment="1">
      <alignment horizontal="center" vertical="center"/>
    </xf>
    <xf numFmtId="0" fontId="11" fillId="0" borderId="4" xfId="4" applyFont="1" applyBorder="1" applyAlignment="1">
      <alignment horizontal="center" vertical="center" wrapText="1"/>
    </xf>
    <xf numFmtId="0" fontId="11" fillId="0" borderId="2" xfId="4" applyFont="1" applyBorder="1" applyAlignment="1">
      <alignment horizontal="center" vertical="center" wrapText="1"/>
    </xf>
    <xf numFmtId="49" fontId="11" fillId="0" borderId="2" xfId="4" applyNumberFormat="1" applyFont="1" applyBorder="1" applyAlignment="1">
      <alignment horizontal="center" vertical="center" wrapText="1"/>
    </xf>
    <xf numFmtId="49" fontId="5" fillId="0" borderId="2" xfId="4" applyNumberFormat="1" applyFont="1" applyBorder="1" applyAlignment="1">
      <alignment horizontal="center" vertical="center"/>
    </xf>
    <xf numFmtId="49" fontId="5" fillId="0" borderId="2" xfId="4" applyNumberFormat="1" applyFont="1" applyBorder="1" applyAlignment="1">
      <alignment horizontal="center" vertical="center" wrapText="1"/>
    </xf>
    <xf numFmtId="0" fontId="5" fillId="23" borderId="2" xfId="4" applyFont="1" applyFill="1" applyBorder="1" applyAlignment="1">
      <alignment horizontal="center" vertical="center" wrapText="1"/>
    </xf>
    <xf numFmtId="0" fontId="5" fillId="17" borderId="2" xfId="4" applyFont="1" applyFill="1" applyBorder="1" applyAlignment="1">
      <alignment horizontal="center" vertical="center" wrapText="1"/>
    </xf>
    <xf numFmtId="0" fontId="22" fillId="0" borderId="2" xfId="4" applyFont="1" applyBorder="1" applyAlignment="1">
      <alignment horizontal="center" vertical="center" wrapText="1"/>
    </xf>
    <xf numFmtId="0" fontId="23" fillId="11" borderId="4" xfId="4" applyFont="1" applyFill="1" applyBorder="1" applyAlignment="1">
      <alignment horizontal="center" vertical="center" wrapText="1"/>
    </xf>
    <xf numFmtId="49" fontId="23" fillId="0" borderId="2" xfId="4" applyNumberFormat="1" applyFont="1" applyBorder="1" applyAlignment="1">
      <alignment horizontal="center" vertical="center" wrapText="1"/>
    </xf>
    <xf numFmtId="1" fontId="22" fillId="8" borderId="2" xfId="4" applyNumberFormat="1" applyFont="1" applyFill="1" applyBorder="1" applyAlignment="1">
      <alignment horizontal="center" vertical="center" wrapText="1"/>
    </xf>
    <xf numFmtId="0" fontId="22" fillId="23" borderId="2" xfId="4" applyFont="1" applyFill="1" applyBorder="1" applyAlignment="1">
      <alignment horizontal="center" vertical="center" wrapText="1"/>
    </xf>
    <xf numFmtId="0" fontId="21" fillId="17" borderId="2" xfId="4" applyFont="1" applyFill="1" applyBorder="1" applyAlignment="1">
      <alignment horizontal="center" vertical="center" wrapText="1"/>
    </xf>
    <xf numFmtId="0" fontId="11" fillId="0" borderId="2" xfId="4" applyFont="1" applyBorder="1" applyAlignment="1">
      <alignment horizontal="center" vertical="top" wrapText="1"/>
    </xf>
    <xf numFmtId="0" fontId="5" fillId="0" borderId="0" xfId="4" applyFont="1" applyAlignment="1">
      <alignment horizontal="center" vertical="center"/>
    </xf>
    <xf numFmtId="0" fontId="5" fillId="13" borderId="0" xfId="4" applyFont="1" applyFill="1" applyAlignment="1">
      <alignment horizontal="center" vertical="center"/>
    </xf>
    <xf numFmtId="0" fontId="5" fillId="13" borderId="2" xfId="4" applyFont="1" applyFill="1" applyBorder="1" applyAlignment="1">
      <alignment horizontal="center" vertical="center" wrapText="1"/>
    </xf>
    <xf numFmtId="1" fontId="5" fillId="13" borderId="2" xfId="4" applyNumberFormat="1" applyFont="1" applyFill="1" applyBorder="1" applyAlignment="1">
      <alignment horizontal="center" vertical="center" wrapText="1"/>
    </xf>
    <xf numFmtId="0" fontId="11" fillId="13" borderId="2" xfId="4" applyFont="1" applyFill="1" applyBorder="1" applyAlignment="1">
      <alignment horizontal="center" vertical="center" wrapText="1"/>
    </xf>
    <xf numFmtId="49" fontId="11" fillId="13" borderId="2" xfId="4" applyNumberFormat="1" applyFont="1" applyFill="1" applyBorder="1" applyAlignment="1">
      <alignment horizontal="center" vertical="center" wrapText="1"/>
    </xf>
    <xf numFmtId="49" fontId="5" fillId="13" borderId="2" xfId="4" applyNumberFormat="1" applyFont="1" applyFill="1" applyBorder="1" applyAlignment="1">
      <alignment horizontal="center" vertical="center"/>
    </xf>
    <xf numFmtId="49" fontId="5" fillId="13" borderId="2" xfId="4" applyNumberFormat="1" applyFont="1" applyFill="1" applyBorder="1" applyAlignment="1">
      <alignment horizontal="center" vertical="center" wrapText="1"/>
    </xf>
    <xf numFmtId="0" fontId="21" fillId="13" borderId="4" xfId="4" applyFont="1" applyFill="1" applyBorder="1" applyAlignment="1">
      <alignment horizontal="center" vertical="center" wrapText="1"/>
    </xf>
  </cellXfs>
  <cellStyles count="5">
    <cellStyle name="Гиперссылка" xfId="2" builtinId="8"/>
    <cellStyle name="Обычный" xfId="0" builtinId="0"/>
    <cellStyle name="Обычный 2" xfId="3" xr:uid="{2C0D8CDE-4F96-B248-9CFE-06E666C0AB19}"/>
    <cellStyle name="Обычный 3" xfId="4" xr:uid="{9198FD38-55E2-0D4D-BFF3-4B3DB8C6DF4C}"/>
    <cellStyle name="Финансовый" xfId="1" builtinId="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mailto:info@hmelnovv.ru?subject=&#1047;&#1072;&#1087;&#1088;&#1086;&#1089;%20&#1085;&#1072;%20&#1089;&#1086;&#1090;&#1088;&#1091;&#1076;&#1085;&#1080;&#1095;&#1077;&#1089;&#1090;&#1074;&#1086;" TargetMode="External"/><Relationship Id="rId1" Type="http://schemas.openxmlformats.org/officeDocument/2006/relationships/image" Target="../media/image1.png"/><Relationship Id="rId5" Type="http://schemas.openxmlformats.org/officeDocument/2006/relationships/image" Target="../media/image3.jpeg"/><Relationship Id="rId4" Type="http://schemas.openxmlformats.org/officeDocument/2006/relationships/hyperlink" Target="https://wa.me/79268143090"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a.me/79268143090" TargetMode="External"/><Relationship Id="rId2" Type="http://schemas.openxmlformats.org/officeDocument/2006/relationships/image" Target="../media/image2.jpeg"/><Relationship Id="rId1" Type="http://schemas.openxmlformats.org/officeDocument/2006/relationships/hyperlink" Target="mailto:info@hmelnovv.ru?subject=&#1047;&#1072;&#1087;&#1088;&#1086;&#1089;%20&#1085;&#1072;%20&#1089;&#1086;&#1090;&#1088;&#1091;&#1076;&#1085;&#1080;&#1095;&#1077;&#1089;&#1090;&#1074;&#1086;" TargetMode="External"/><Relationship Id="rId5" Type="http://schemas.openxmlformats.org/officeDocument/2006/relationships/image" Target="../media/image5.pn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jpg"/></Relationships>
</file>

<file path=xl/drawings/drawing1.xml><?xml version="1.0" encoding="utf-8"?>
<xdr:wsDr xmlns:xdr="http://schemas.openxmlformats.org/drawingml/2006/spreadsheetDrawing" xmlns:a="http://schemas.openxmlformats.org/drawingml/2006/main">
  <xdr:twoCellAnchor editAs="oneCell">
    <xdr:from>
      <xdr:col>3</xdr:col>
      <xdr:colOff>2184400</xdr:colOff>
      <xdr:row>1</xdr:row>
      <xdr:rowOff>546100</xdr:rowOff>
    </xdr:from>
    <xdr:to>
      <xdr:col>3</xdr:col>
      <xdr:colOff>2705100</xdr:colOff>
      <xdr:row>2</xdr:row>
      <xdr:rowOff>520782</xdr:rowOff>
    </xdr:to>
    <xdr:pic>
      <xdr:nvPicPr>
        <xdr:cNvPr id="4" name="Рисунок 3">
          <a:extLst>
            <a:ext uri="{FF2B5EF4-FFF2-40B4-BE49-F238E27FC236}">
              <a16:creationId xmlns:a16="http://schemas.microsoft.com/office/drawing/2014/main" id="{345F4BEB-0230-1140-A9E3-DA0D2F4844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35600" y="1346200"/>
          <a:ext cx="520700" cy="520782"/>
        </a:xfrm>
        <a:prstGeom prst="rect">
          <a:avLst/>
        </a:prstGeom>
      </xdr:spPr>
    </xdr:pic>
    <xdr:clientData/>
  </xdr:twoCellAnchor>
  <xdr:twoCellAnchor editAs="oneCell">
    <xdr:from>
      <xdr:col>3</xdr:col>
      <xdr:colOff>2184400</xdr:colOff>
      <xdr:row>1</xdr:row>
      <xdr:rowOff>546100</xdr:rowOff>
    </xdr:from>
    <xdr:to>
      <xdr:col>3</xdr:col>
      <xdr:colOff>2705100</xdr:colOff>
      <xdr:row>2</xdr:row>
      <xdr:rowOff>520782</xdr:rowOff>
    </xdr:to>
    <xdr:pic>
      <xdr:nvPicPr>
        <xdr:cNvPr id="5" name="Рисунок 4">
          <a:extLst>
            <a:ext uri="{FF2B5EF4-FFF2-40B4-BE49-F238E27FC236}">
              <a16:creationId xmlns:a16="http://schemas.microsoft.com/office/drawing/2014/main" id="{F967E71A-04A2-1240-A950-1389BB9DCB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35600" y="1346200"/>
          <a:ext cx="520700" cy="520782"/>
        </a:xfrm>
        <a:prstGeom prst="rect">
          <a:avLst/>
        </a:prstGeom>
      </xdr:spPr>
    </xdr:pic>
    <xdr:clientData/>
  </xdr:twoCellAnchor>
  <xdr:twoCellAnchor editAs="oneCell">
    <xdr:from>
      <xdr:col>3</xdr:col>
      <xdr:colOff>177800</xdr:colOff>
      <xdr:row>2</xdr:row>
      <xdr:rowOff>38100</xdr:rowOff>
    </xdr:from>
    <xdr:to>
      <xdr:col>3</xdr:col>
      <xdr:colOff>1993900</xdr:colOff>
      <xdr:row>2</xdr:row>
      <xdr:rowOff>494784</xdr:rowOff>
    </xdr:to>
    <xdr:pic>
      <xdr:nvPicPr>
        <xdr:cNvPr id="6" name="Рисунок 5">
          <a:hlinkClick xmlns:r="http://schemas.openxmlformats.org/officeDocument/2006/relationships" r:id="rId2"/>
          <a:extLst>
            <a:ext uri="{FF2B5EF4-FFF2-40B4-BE49-F238E27FC236}">
              <a16:creationId xmlns:a16="http://schemas.microsoft.com/office/drawing/2014/main" id="{7D449A4F-E2F5-8D4F-B98A-A885379A1ED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429000" y="1384300"/>
          <a:ext cx="1816100" cy="456684"/>
        </a:xfrm>
        <a:prstGeom prst="rect">
          <a:avLst/>
        </a:prstGeom>
      </xdr:spPr>
    </xdr:pic>
    <xdr:clientData/>
  </xdr:twoCellAnchor>
  <xdr:twoCellAnchor editAs="oneCell">
    <xdr:from>
      <xdr:col>3</xdr:col>
      <xdr:colOff>2984500</xdr:colOff>
      <xdr:row>2</xdr:row>
      <xdr:rowOff>25400</xdr:rowOff>
    </xdr:from>
    <xdr:to>
      <xdr:col>3</xdr:col>
      <xdr:colOff>4762500</xdr:colOff>
      <xdr:row>2</xdr:row>
      <xdr:rowOff>498026</xdr:rowOff>
    </xdr:to>
    <xdr:pic>
      <xdr:nvPicPr>
        <xdr:cNvPr id="7" name="Рисунок 6">
          <a:hlinkClick xmlns:r="http://schemas.openxmlformats.org/officeDocument/2006/relationships" r:id="rId4"/>
          <a:extLst>
            <a:ext uri="{FF2B5EF4-FFF2-40B4-BE49-F238E27FC236}">
              <a16:creationId xmlns:a16="http://schemas.microsoft.com/office/drawing/2014/main" id="{7E02037B-9A37-3C4D-99F7-C91644EC87C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235700" y="1371600"/>
          <a:ext cx="1778000" cy="4726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177800</xdr:colOff>
      <xdr:row>1</xdr:row>
      <xdr:rowOff>38100</xdr:rowOff>
    </xdr:from>
    <xdr:to>
      <xdr:col>3</xdr:col>
      <xdr:colOff>1993900</xdr:colOff>
      <xdr:row>1</xdr:row>
      <xdr:rowOff>494784</xdr:rowOff>
    </xdr:to>
    <xdr:pic>
      <xdr:nvPicPr>
        <xdr:cNvPr id="2" name="Рисунок 1">
          <a:hlinkClick xmlns:r="http://schemas.openxmlformats.org/officeDocument/2006/relationships" r:id="rId1"/>
          <a:extLst>
            <a:ext uri="{FF2B5EF4-FFF2-40B4-BE49-F238E27FC236}">
              <a16:creationId xmlns:a16="http://schemas.microsoft.com/office/drawing/2014/main" id="{B115529B-7690-6941-9246-9224037723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97300" y="901700"/>
          <a:ext cx="1816100" cy="456684"/>
        </a:xfrm>
        <a:prstGeom prst="rect">
          <a:avLst/>
        </a:prstGeom>
      </xdr:spPr>
    </xdr:pic>
    <xdr:clientData/>
  </xdr:twoCellAnchor>
  <xdr:twoCellAnchor editAs="oneCell">
    <xdr:from>
      <xdr:col>3</xdr:col>
      <xdr:colOff>2984500</xdr:colOff>
      <xdr:row>1</xdr:row>
      <xdr:rowOff>25400</xdr:rowOff>
    </xdr:from>
    <xdr:to>
      <xdr:col>3</xdr:col>
      <xdr:colOff>4864100</xdr:colOff>
      <xdr:row>1</xdr:row>
      <xdr:rowOff>498026</xdr:rowOff>
    </xdr:to>
    <xdr:pic>
      <xdr:nvPicPr>
        <xdr:cNvPr id="3" name="Рисунок 2">
          <a:hlinkClick xmlns:r="http://schemas.openxmlformats.org/officeDocument/2006/relationships" r:id="rId3"/>
          <a:extLst>
            <a:ext uri="{FF2B5EF4-FFF2-40B4-BE49-F238E27FC236}">
              <a16:creationId xmlns:a16="http://schemas.microsoft.com/office/drawing/2014/main" id="{3D4A687F-DBDC-0B47-BD2E-24292B276FA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04000" y="889000"/>
          <a:ext cx="1879600" cy="472626"/>
        </a:xfrm>
        <a:prstGeom prst="rect">
          <a:avLst/>
        </a:prstGeom>
      </xdr:spPr>
    </xdr:pic>
    <xdr:clientData/>
  </xdr:twoCellAnchor>
  <xdr:twoCellAnchor editAs="oneCell">
    <xdr:from>
      <xdr:col>3</xdr:col>
      <xdr:colOff>2184400</xdr:colOff>
      <xdr:row>1</xdr:row>
      <xdr:rowOff>0</xdr:rowOff>
    </xdr:from>
    <xdr:to>
      <xdr:col>3</xdr:col>
      <xdr:colOff>2705100</xdr:colOff>
      <xdr:row>1</xdr:row>
      <xdr:rowOff>521447</xdr:rowOff>
    </xdr:to>
    <xdr:pic>
      <xdr:nvPicPr>
        <xdr:cNvPr id="4" name="Рисунок 3">
          <a:extLst>
            <a:ext uri="{FF2B5EF4-FFF2-40B4-BE49-F238E27FC236}">
              <a16:creationId xmlns:a16="http://schemas.microsoft.com/office/drawing/2014/main" id="{00CE5FD7-17FA-8A4B-89D0-266C319FB86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803900" y="863600"/>
          <a:ext cx="520700" cy="52144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1657350</xdr:colOff>
      <xdr:row>15</xdr:row>
      <xdr:rowOff>9525</xdr:rowOff>
    </xdr:to>
    <xdr:pic>
      <xdr:nvPicPr>
        <xdr:cNvPr id="2" name="Рисунок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5880" y="0"/>
          <a:ext cx="1657350" cy="2752725"/>
        </a:xfrm>
        <a:prstGeom prst="rect">
          <a:avLst/>
        </a:prstGeom>
      </xdr:spPr>
    </xdr:pic>
    <xdr:clientData/>
  </xdr:twoCellAnchor>
  <xdr:twoCellAnchor editAs="oneCell">
    <xdr:from>
      <xdr:col>1</xdr:col>
      <xdr:colOff>1</xdr:colOff>
      <xdr:row>24</xdr:row>
      <xdr:rowOff>1</xdr:rowOff>
    </xdr:from>
    <xdr:to>
      <xdr:col>1</xdr:col>
      <xdr:colOff>1981200</xdr:colOff>
      <xdr:row>34</xdr:row>
      <xdr:rowOff>152400</xdr:rowOff>
    </xdr:to>
    <xdr:pic>
      <xdr:nvPicPr>
        <xdr:cNvPr id="8" name="Рисунок 7">
          <a:extLst>
            <a:ext uri="{FF2B5EF4-FFF2-40B4-BE49-F238E27FC236}">
              <a16:creationId xmlns:a16="http://schemas.microsoft.com/office/drawing/2014/main" id="{2E06D088-4450-4B9D-A874-8E72C0BC6A7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5881" y="9875521"/>
          <a:ext cx="1981199" cy="1981199"/>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majorFont>
      <a:minorFont>
        <a:latin typeface="Calibri"/>
        <a:ea typeface=""/>
        <a:cs typeface=""/>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gradFill>
      </a:fillStyleLst>
      <a:lnStyleLst>
        <a:ln w="6350">
          <a:solidFill>
            <a:schemeClr val="phClr"/>
          </a:solidFill>
          <a:prstDash val="solid"/>
        </a:ln>
        <a:ln w="12700">
          <a:solidFill>
            <a:schemeClr val="phClr"/>
          </a:solidFill>
          <a:prstDash val="solid"/>
        </a:ln>
        <a:ln w="1905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60"/>
  <sheetViews>
    <sheetView zoomScale="80" zoomScaleNormal="80" workbookViewId="0">
      <selection activeCell="P3" sqref="P3"/>
    </sheetView>
  </sheetViews>
  <sheetFormatPr baseColWidth="10" defaultColWidth="9.1640625" defaultRowHeight="15" x14ac:dyDescent="0.2"/>
  <cols>
    <col min="1" max="1" width="18.6640625" customWidth="1"/>
    <col min="2" max="2" width="15.1640625" customWidth="1"/>
    <col min="3" max="3" width="8.6640625" customWidth="1"/>
    <col min="4" max="4" width="77.83203125" customWidth="1"/>
    <col min="5" max="5" width="7.83203125" style="1" customWidth="1"/>
    <col min="6" max="7" width="12" style="138" customWidth="1"/>
    <col min="8" max="8" width="9.6640625" style="2" customWidth="1"/>
    <col min="9" max="9" width="14" style="3" customWidth="1"/>
  </cols>
  <sheetData>
    <row r="1" spans="1:9" ht="64" customHeight="1" x14ac:dyDescent="0.2">
      <c r="A1" s="139" t="s">
        <v>3226</v>
      </c>
      <c r="B1" s="139"/>
      <c r="C1" s="139"/>
      <c r="D1" s="139"/>
      <c r="E1" s="139"/>
      <c r="F1" s="139"/>
      <c r="G1" s="139"/>
      <c r="H1" s="139"/>
      <c r="I1" s="139"/>
    </row>
    <row r="2" spans="1:9" ht="41" customHeight="1" x14ac:dyDescent="0.2">
      <c r="A2" s="140" t="s">
        <v>3227</v>
      </c>
      <c r="B2" s="140"/>
      <c r="C2" s="140"/>
      <c r="D2" s="140"/>
      <c r="E2" s="140"/>
      <c r="F2" s="140"/>
      <c r="G2" s="140"/>
      <c r="H2" s="140"/>
      <c r="I2" s="140"/>
    </row>
    <row r="3" spans="1:9" ht="44" customHeight="1" x14ac:dyDescent="0.2">
      <c r="A3" s="141"/>
      <c r="B3" s="141"/>
      <c r="C3" s="141"/>
      <c r="D3" s="141"/>
      <c r="E3" s="141"/>
      <c r="F3" s="141"/>
      <c r="G3" s="141"/>
      <c r="H3" s="141"/>
      <c r="I3" s="141"/>
    </row>
    <row r="4" spans="1:9" ht="61.5" customHeight="1" x14ac:dyDescent="0.2">
      <c r="A4" s="5"/>
      <c r="B4" s="5"/>
      <c r="C4" s="5"/>
      <c r="D4" s="6" t="s">
        <v>0</v>
      </c>
      <c r="E4" s="7"/>
      <c r="F4" s="136"/>
      <c r="H4" s="8"/>
      <c r="I4" s="9"/>
    </row>
    <row r="5" spans="1:9" ht="30" x14ac:dyDescent="0.2">
      <c r="A5" s="10" t="s">
        <v>1</v>
      </c>
      <c r="B5" s="10" t="s">
        <v>2</v>
      </c>
      <c r="C5" s="10" t="s">
        <v>3</v>
      </c>
      <c r="D5" s="11" t="s">
        <v>4</v>
      </c>
      <c r="E5" s="10" t="s">
        <v>5</v>
      </c>
      <c r="F5" s="143" t="s">
        <v>3229</v>
      </c>
      <c r="G5" s="143" t="s">
        <v>3230</v>
      </c>
      <c r="H5" s="143" t="s">
        <v>3231</v>
      </c>
      <c r="I5" s="10" t="s">
        <v>6</v>
      </c>
    </row>
    <row r="6" spans="1:9" ht="90" x14ac:dyDescent="0.2">
      <c r="A6" s="87" t="s">
        <v>7</v>
      </c>
      <c r="B6" s="12" t="s">
        <v>8</v>
      </c>
      <c r="C6" s="13" t="s">
        <v>9</v>
      </c>
      <c r="D6" s="14" t="s">
        <v>10</v>
      </c>
      <c r="E6" s="15">
        <v>0.5</v>
      </c>
      <c r="F6" s="137">
        <v>288</v>
      </c>
      <c r="G6" s="137">
        <v>312</v>
      </c>
      <c r="H6" s="142" t="s">
        <v>3228</v>
      </c>
      <c r="I6" s="16" t="s">
        <v>11</v>
      </c>
    </row>
    <row r="7" spans="1:9" ht="45" customHeight="1" x14ac:dyDescent="0.2">
      <c r="A7" s="87" t="s">
        <v>12</v>
      </c>
      <c r="B7" s="12" t="s">
        <v>8</v>
      </c>
      <c r="C7" s="13" t="s">
        <v>13</v>
      </c>
      <c r="D7" s="14" t="s">
        <v>14</v>
      </c>
      <c r="E7" s="15">
        <v>0.5</v>
      </c>
      <c r="F7" s="137">
        <v>288</v>
      </c>
      <c r="G7" s="137">
        <v>312</v>
      </c>
      <c r="H7" s="142" t="s">
        <v>3228</v>
      </c>
      <c r="I7" s="16" t="s">
        <v>11</v>
      </c>
    </row>
    <row r="8" spans="1:9" ht="45" hidden="1" customHeight="1" x14ac:dyDescent="0.2">
      <c r="A8" s="83" t="s">
        <v>15</v>
      </c>
      <c r="B8" s="12" t="s">
        <v>8</v>
      </c>
      <c r="C8" s="13" t="s">
        <v>16</v>
      </c>
      <c r="D8" s="14" t="s">
        <v>17</v>
      </c>
      <c r="E8" s="15">
        <v>0.5</v>
      </c>
      <c r="F8" s="137">
        <v>246</v>
      </c>
      <c r="G8" s="137">
        <v>266.5</v>
      </c>
      <c r="H8" s="142" t="s">
        <v>3228</v>
      </c>
      <c r="I8" s="16" t="s">
        <v>11</v>
      </c>
    </row>
    <row r="9" spans="1:9" ht="45" customHeight="1" x14ac:dyDescent="0.2">
      <c r="A9" s="87" t="s">
        <v>18</v>
      </c>
      <c r="B9" s="12" t="s">
        <v>19</v>
      </c>
      <c r="C9" s="13" t="s">
        <v>20</v>
      </c>
      <c r="D9" s="14" t="s">
        <v>21</v>
      </c>
      <c r="E9" s="15">
        <v>0.5</v>
      </c>
      <c r="F9" s="137">
        <v>312</v>
      </c>
      <c r="G9" s="137">
        <v>338</v>
      </c>
      <c r="H9" s="142" t="s">
        <v>3228</v>
      </c>
      <c r="I9" s="16" t="s">
        <v>11</v>
      </c>
    </row>
    <row r="10" spans="1:9" ht="78" customHeight="1" x14ac:dyDescent="0.2">
      <c r="A10" s="87" t="s">
        <v>22</v>
      </c>
      <c r="B10" s="12" t="s">
        <v>23</v>
      </c>
      <c r="C10" s="13" t="s">
        <v>1946</v>
      </c>
      <c r="D10" s="14" t="s">
        <v>24</v>
      </c>
      <c r="E10" s="15">
        <v>0.5</v>
      </c>
      <c r="F10" s="137">
        <v>234</v>
      </c>
      <c r="G10" s="137">
        <v>253.5</v>
      </c>
      <c r="H10" s="142" t="s">
        <v>3228</v>
      </c>
      <c r="I10" s="16" t="s">
        <v>11</v>
      </c>
    </row>
    <row r="11" spans="1:9" ht="85.5" customHeight="1" x14ac:dyDescent="0.2">
      <c r="A11" s="87" t="s">
        <v>25</v>
      </c>
      <c r="B11" s="12" t="s">
        <v>26</v>
      </c>
      <c r="C11" s="13" t="s">
        <v>29</v>
      </c>
      <c r="D11" s="14" t="s">
        <v>27</v>
      </c>
      <c r="E11" s="15">
        <v>0.5</v>
      </c>
      <c r="F11" s="137">
        <v>378</v>
      </c>
      <c r="G11" s="137">
        <v>409.5</v>
      </c>
      <c r="H11" s="142" t="s">
        <v>3228</v>
      </c>
      <c r="I11" s="16" t="s">
        <v>11</v>
      </c>
    </row>
    <row r="12" spans="1:9" ht="85.5" customHeight="1" x14ac:dyDescent="0.2">
      <c r="A12" s="87" t="s">
        <v>28</v>
      </c>
      <c r="B12" s="12" t="s">
        <v>26</v>
      </c>
      <c r="C12" s="13" t="s">
        <v>29</v>
      </c>
      <c r="D12" s="14" t="s">
        <v>30</v>
      </c>
      <c r="E12" s="15">
        <v>0.5</v>
      </c>
      <c r="F12" s="137">
        <v>378</v>
      </c>
      <c r="G12" s="137">
        <v>409.5</v>
      </c>
      <c r="H12" s="142" t="s">
        <v>3228</v>
      </c>
      <c r="I12" s="16" t="s">
        <v>11</v>
      </c>
    </row>
    <row r="13" spans="1:9" ht="85.5" customHeight="1" x14ac:dyDescent="0.2">
      <c r="A13" s="87" t="s">
        <v>32</v>
      </c>
      <c r="B13" s="12" t="s">
        <v>33</v>
      </c>
      <c r="C13" s="13" t="s">
        <v>29</v>
      </c>
      <c r="D13" s="14" t="s">
        <v>34</v>
      </c>
      <c r="E13" s="15">
        <v>0.5</v>
      </c>
      <c r="F13" s="137">
        <v>378</v>
      </c>
      <c r="G13" s="137">
        <v>409.5</v>
      </c>
      <c r="H13" s="142" t="s">
        <v>3228</v>
      </c>
      <c r="I13" s="16" t="s">
        <v>11</v>
      </c>
    </row>
    <row r="14" spans="1:9" ht="85.5" hidden="1" customHeight="1" x14ac:dyDescent="0.2">
      <c r="A14" s="83" t="s">
        <v>2695</v>
      </c>
      <c r="B14" s="12" t="s">
        <v>46</v>
      </c>
      <c r="C14" s="13" t="s">
        <v>2670</v>
      </c>
      <c r="D14" s="14" t="s">
        <v>2669</v>
      </c>
      <c r="E14" s="15">
        <v>0.45</v>
      </c>
      <c r="F14" s="137">
        <v>288</v>
      </c>
      <c r="G14" s="137">
        <v>312</v>
      </c>
      <c r="H14" s="142" t="s">
        <v>3228</v>
      </c>
      <c r="I14" s="16" t="s">
        <v>11</v>
      </c>
    </row>
    <row r="15" spans="1:9" ht="85.5" hidden="1" customHeight="1" x14ac:dyDescent="0.2">
      <c r="A15" s="83" t="s">
        <v>2361</v>
      </c>
      <c r="B15" s="12" t="s">
        <v>287</v>
      </c>
      <c r="C15" s="13" t="s">
        <v>2342</v>
      </c>
      <c r="D15" s="14" t="s">
        <v>2343</v>
      </c>
      <c r="E15" s="15">
        <v>0.45</v>
      </c>
      <c r="F15" s="137">
        <v>216</v>
      </c>
      <c r="G15" s="137">
        <v>234</v>
      </c>
      <c r="H15" s="142" t="s">
        <v>3228</v>
      </c>
      <c r="I15" s="16" t="s">
        <v>11</v>
      </c>
    </row>
    <row r="16" spans="1:9" ht="85.5" hidden="1" customHeight="1" x14ac:dyDescent="0.2">
      <c r="A16" s="83" t="s">
        <v>2391</v>
      </c>
      <c r="B16" s="12" t="s">
        <v>1898</v>
      </c>
      <c r="C16" s="13" t="s">
        <v>53</v>
      </c>
      <c r="D16" s="14" t="s">
        <v>2392</v>
      </c>
      <c r="E16" s="15">
        <v>0.45</v>
      </c>
      <c r="F16" s="137">
        <v>216</v>
      </c>
      <c r="G16" s="137">
        <v>234</v>
      </c>
      <c r="H16" s="142" t="s">
        <v>3228</v>
      </c>
      <c r="I16" s="16" t="s">
        <v>11</v>
      </c>
    </row>
    <row r="17" spans="1:9" ht="85.5" hidden="1" customHeight="1" x14ac:dyDescent="0.2">
      <c r="A17" s="83" t="s">
        <v>2123</v>
      </c>
      <c r="B17" s="12" t="s">
        <v>2082</v>
      </c>
      <c r="C17" s="13" t="s">
        <v>1945</v>
      </c>
      <c r="D17" s="14" t="s">
        <v>2081</v>
      </c>
      <c r="E17" s="15">
        <v>0.5</v>
      </c>
      <c r="F17" s="137">
        <v>252</v>
      </c>
      <c r="G17" s="137">
        <v>273</v>
      </c>
      <c r="H17" s="142" t="s">
        <v>3228</v>
      </c>
      <c r="I17" s="16" t="s">
        <v>11</v>
      </c>
    </row>
    <row r="18" spans="1:9" ht="85.5" hidden="1" customHeight="1" x14ac:dyDescent="0.2">
      <c r="A18" s="87" t="s">
        <v>1541</v>
      </c>
      <c r="B18" s="12" t="s">
        <v>35</v>
      </c>
      <c r="C18" s="13" t="s">
        <v>2007</v>
      </c>
      <c r="D18" s="14" t="s">
        <v>36</v>
      </c>
      <c r="E18" s="15">
        <v>0.45</v>
      </c>
      <c r="F18" s="137">
        <v>228</v>
      </c>
      <c r="G18" s="137">
        <v>247</v>
      </c>
      <c r="H18" s="142" t="s">
        <v>3228</v>
      </c>
      <c r="I18" s="16" t="s">
        <v>11</v>
      </c>
    </row>
    <row r="19" spans="1:9" ht="85.5" hidden="1" customHeight="1" x14ac:dyDescent="0.2">
      <c r="A19" s="87" t="s">
        <v>37</v>
      </c>
      <c r="B19" s="12" t="s">
        <v>38</v>
      </c>
      <c r="C19" s="13" t="s">
        <v>39</v>
      </c>
      <c r="D19" s="14" t="s">
        <v>40</v>
      </c>
      <c r="E19" s="15">
        <v>0.5</v>
      </c>
      <c r="F19" s="137">
        <v>222</v>
      </c>
      <c r="G19" s="137">
        <v>240.5</v>
      </c>
      <c r="H19" s="142" t="s">
        <v>3228</v>
      </c>
      <c r="I19" s="16" t="s">
        <v>11</v>
      </c>
    </row>
    <row r="20" spans="1:9" ht="85.5" hidden="1" customHeight="1" x14ac:dyDescent="0.2">
      <c r="A20" s="83" t="s">
        <v>41</v>
      </c>
      <c r="B20" s="12" t="s">
        <v>42</v>
      </c>
      <c r="C20" s="13" t="s">
        <v>43</v>
      </c>
      <c r="D20" s="14" t="s">
        <v>44</v>
      </c>
      <c r="E20" s="15">
        <v>0.5</v>
      </c>
      <c r="F20" s="137">
        <v>180</v>
      </c>
      <c r="G20" s="137">
        <v>195</v>
      </c>
      <c r="H20" s="142" t="s">
        <v>3228</v>
      </c>
      <c r="I20" s="16" t="s">
        <v>11</v>
      </c>
    </row>
    <row r="21" spans="1:9" ht="41.5" hidden="1" customHeight="1" x14ac:dyDescent="0.2">
      <c r="A21" s="87" t="s">
        <v>45</v>
      </c>
      <c r="B21" s="12" t="s">
        <v>46</v>
      </c>
      <c r="C21" s="13" t="s">
        <v>47</v>
      </c>
      <c r="D21" s="14" t="s">
        <v>48</v>
      </c>
      <c r="E21" s="15">
        <v>0.45</v>
      </c>
      <c r="F21" s="137">
        <v>238.79999999999998</v>
      </c>
      <c r="G21" s="137">
        <v>258.7</v>
      </c>
      <c r="H21" s="142" t="s">
        <v>3228</v>
      </c>
      <c r="I21" s="16" t="s">
        <v>11</v>
      </c>
    </row>
    <row r="22" spans="1:9" ht="50" hidden="1" customHeight="1" x14ac:dyDescent="0.2">
      <c r="A22" s="87" t="s">
        <v>49</v>
      </c>
      <c r="B22" s="12" t="s">
        <v>46</v>
      </c>
      <c r="C22" s="13" t="s">
        <v>50</v>
      </c>
      <c r="D22" s="14" t="s">
        <v>51</v>
      </c>
      <c r="E22" s="15">
        <v>0.45</v>
      </c>
      <c r="F22" s="137">
        <v>238.79999999999998</v>
      </c>
      <c r="G22" s="137">
        <v>258.7</v>
      </c>
      <c r="H22" s="142" t="s">
        <v>3228</v>
      </c>
      <c r="I22" s="16" t="s">
        <v>11</v>
      </c>
    </row>
    <row r="23" spans="1:9" ht="63.5" hidden="1" customHeight="1" x14ac:dyDescent="0.2">
      <c r="A23" s="87" t="s">
        <v>52</v>
      </c>
      <c r="B23" s="12" t="s">
        <v>46</v>
      </c>
      <c r="C23" s="13" t="s">
        <v>53</v>
      </c>
      <c r="D23" s="14" t="s">
        <v>54</v>
      </c>
      <c r="E23" s="15">
        <v>0.45</v>
      </c>
      <c r="F23" s="137">
        <v>238.79999999999998</v>
      </c>
      <c r="G23" s="137">
        <v>258.7</v>
      </c>
      <c r="H23" s="142" t="s">
        <v>3228</v>
      </c>
      <c r="I23" s="16" t="s">
        <v>11</v>
      </c>
    </row>
    <row r="24" spans="1:9" ht="90" hidden="1" x14ac:dyDescent="0.2">
      <c r="A24" s="123" t="s">
        <v>55</v>
      </c>
      <c r="B24" s="12" t="s">
        <v>56</v>
      </c>
      <c r="C24" s="13" t="s">
        <v>57</v>
      </c>
      <c r="D24" s="14" t="s">
        <v>58</v>
      </c>
      <c r="E24" s="15">
        <v>0.45</v>
      </c>
      <c r="F24" s="137">
        <v>216</v>
      </c>
      <c r="G24" s="137">
        <v>234</v>
      </c>
      <c r="H24" s="142" t="s">
        <v>3228</v>
      </c>
      <c r="I24" s="16" t="s">
        <v>11</v>
      </c>
    </row>
    <row r="25" spans="1:9" ht="77" hidden="1" customHeight="1" x14ac:dyDescent="0.2">
      <c r="A25" s="87" t="s">
        <v>59</v>
      </c>
      <c r="B25" s="12" t="s">
        <v>60</v>
      </c>
      <c r="C25" s="13" t="s">
        <v>61</v>
      </c>
      <c r="D25" s="14" t="s">
        <v>62</v>
      </c>
      <c r="E25" s="15">
        <v>0.33</v>
      </c>
      <c r="F25" s="137">
        <v>204</v>
      </c>
      <c r="G25" s="137">
        <v>221</v>
      </c>
      <c r="H25" s="142" t="s">
        <v>3228</v>
      </c>
      <c r="I25" s="16" t="s">
        <v>11</v>
      </c>
    </row>
    <row r="26" spans="1:9" ht="57" hidden="1" customHeight="1" x14ac:dyDescent="0.2">
      <c r="A26" s="83" t="s">
        <v>63</v>
      </c>
      <c r="B26" s="12" t="s">
        <v>64</v>
      </c>
      <c r="C26" s="13" t="s">
        <v>65</v>
      </c>
      <c r="D26" s="14" t="s">
        <v>66</v>
      </c>
      <c r="E26" s="15">
        <v>0.5</v>
      </c>
      <c r="F26" s="137">
        <v>198</v>
      </c>
      <c r="G26" s="137">
        <v>214.5</v>
      </c>
      <c r="H26" s="142" t="s">
        <v>3228</v>
      </c>
      <c r="I26" s="16" t="s">
        <v>11</v>
      </c>
    </row>
    <row r="27" spans="1:9" s="103" customFormat="1" ht="45" customHeight="1" x14ac:dyDescent="0.2">
      <c r="A27" s="87" t="s">
        <v>69</v>
      </c>
      <c r="B27" s="86" t="s">
        <v>70</v>
      </c>
      <c r="C27" s="102" t="s">
        <v>71</v>
      </c>
      <c r="D27" s="106" t="s">
        <v>72</v>
      </c>
      <c r="E27" s="87">
        <v>0.33</v>
      </c>
      <c r="F27" s="137">
        <v>216</v>
      </c>
      <c r="G27" s="137">
        <v>234</v>
      </c>
      <c r="H27" s="142" t="s">
        <v>3228</v>
      </c>
      <c r="I27" s="16" t="s">
        <v>11</v>
      </c>
    </row>
    <row r="28" spans="1:9" ht="52.25" hidden="1" customHeight="1" x14ac:dyDescent="0.2">
      <c r="A28" s="83" t="s">
        <v>73</v>
      </c>
      <c r="B28" s="12" t="s">
        <v>74</v>
      </c>
      <c r="C28" s="13" t="s">
        <v>75</v>
      </c>
      <c r="D28" s="14" t="s">
        <v>76</v>
      </c>
      <c r="E28" s="15">
        <v>0.5</v>
      </c>
      <c r="F28" s="137">
        <v>234</v>
      </c>
      <c r="G28" s="137">
        <v>253.5</v>
      </c>
      <c r="H28" s="142" t="s">
        <v>3228</v>
      </c>
      <c r="I28" s="16" t="s">
        <v>11</v>
      </c>
    </row>
    <row r="29" spans="1:9" ht="60" customHeight="1" x14ac:dyDescent="0.2">
      <c r="A29" s="87" t="s">
        <v>77</v>
      </c>
      <c r="B29" s="12" t="s">
        <v>78</v>
      </c>
      <c r="C29" s="13" t="s">
        <v>79</v>
      </c>
      <c r="D29" s="14" t="s">
        <v>80</v>
      </c>
      <c r="E29" s="15">
        <v>0.5</v>
      </c>
      <c r="F29" s="137">
        <v>234</v>
      </c>
      <c r="G29" s="137">
        <v>253.5</v>
      </c>
      <c r="H29" s="142" t="s">
        <v>3228</v>
      </c>
      <c r="I29" s="16" t="s">
        <v>11</v>
      </c>
    </row>
    <row r="30" spans="1:9" ht="50.25" customHeight="1" x14ac:dyDescent="0.2">
      <c r="A30" s="87" t="s">
        <v>81</v>
      </c>
      <c r="B30" s="12" t="s">
        <v>82</v>
      </c>
      <c r="C30" s="13" t="s">
        <v>83</v>
      </c>
      <c r="D30" s="14" t="s">
        <v>84</v>
      </c>
      <c r="E30" s="15">
        <v>0.5</v>
      </c>
      <c r="F30" s="137">
        <v>216</v>
      </c>
      <c r="G30" s="137">
        <v>234</v>
      </c>
      <c r="H30" s="142" t="s">
        <v>3228</v>
      </c>
      <c r="I30" s="16" t="s">
        <v>11</v>
      </c>
    </row>
    <row r="31" spans="1:9" ht="60.75" hidden="1" customHeight="1" x14ac:dyDescent="0.2">
      <c r="A31" s="83" t="s">
        <v>85</v>
      </c>
      <c r="B31" s="12" t="s">
        <v>86</v>
      </c>
      <c r="C31" s="13" t="s">
        <v>87</v>
      </c>
      <c r="D31" s="14" t="s">
        <v>88</v>
      </c>
      <c r="E31" s="15">
        <v>0.33</v>
      </c>
      <c r="F31" s="137">
        <v>408</v>
      </c>
      <c r="G31" s="137">
        <v>442</v>
      </c>
      <c r="H31" s="142" t="s">
        <v>3228</v>
      </c>
      <c r="I31" s="16" t="s">
        <v>11</v>
      </c>
    </row>
    <row r="32" spans="1:9" ht="84.75" hidden="1" customHeight="1" x14ac:dyDescent="0.2">
      <c r="A32" s="83" t="s">
        <v>89</v>
      </c>
      <c r="B32" s="12" t="s">
        <v>60</v>
      </c>
      <c r="C32" s="13" t="s">
        <v>68</v>
      </c>
      <c r="D32" s="14" t="s">
        <v>90</v>
      </c>
      <c r="E32" s="15">
        <v>0.33</v>
      </c>
      <c r="F32" s="137">
        <v>234</v>
      </c>
      <c r="G32" s="137">
        <v>253.5</v>
      </c>
      <c r="H32" s="142" t="s">
        <v>3228</v>
      </c>
      <c r="I32" s="16" t="s">
        <v>11</v>
      </c>
    </row>
    <row r="33" spans="1:9" ht="52.5" hidden="1" customHeight="1" x14ac:dyDescent="0.2">
      <c r="A33" s="87" t="s">
        <v>91</v>
      </c>
      <c r="B33" s="12" t="s">
        <v>92</v>
      </c>
      <c r="C33" s="13" t="s">
        <v>93</v>
      </c>
      <c r="D33" s="14" t="s">
        <v>94</v>
      </c>
      <c r="E33" s="15">
        <v>0.5</v>
      </c>
      <c r="F33" s="137">
        <v>216</v>
      </c>
      <c r="G33" s="137">
        <v>234</v>
      </c>
      <c r="H33" s="142" t="s">
        <v>3228</v>
      </c>
      <c r="I33" s="16" t="s">
        <v>11</v>
      </c>
    </row>
    <row r="34" spans="1:9" ht="45" hidden="1" customHeight="1" x14ac:dyDescent="0.2">
      <c r="A34" s="83" t="s">
        <v>95</v>
      </c>
      <c r="B34" s="12" t="s">
        <v>86</v>
      </c>
      <c r="C34" s="13" t="s">
        <v>96</v>
      </c>
      <c r="D34" s="14" t="s">
        <v>97</v>
      </c>
      <c r="E34" s="15">
        <v>0.5</v>
      </c>
      <c r="F34" s="137">
        <v>372</v>
      </c>
      <c r="G34" s="137">
        <v>403</v>
      </c>
      <c r="H34" s="142" t="s">
        <v>3228</v>
      </c>
      <c r="I34" s="16" t="s">
        <v>11</v>
      </c>
    </row>
    <row r="35" spans="1:9" ht="45" customHeight="1" x14ac:dyDescent="0.2">
      <c r="A35" s="87" t="s">
        <v>95</v>
      </c>
      <c r="B35" s="12" t="s">
        <v>86</v>
      </c>
      <c r="C35" s="13" t="s">
        <v>2757</v>
      </c>
      <c r="D35" s="14" t="s">
        <v>97</v>
      </c>
      <c r="E35" s="15">
        <v>0.33</v>
      </c>
      <c r="F35" s="137">
        <v>258</v>
      </c>
      <c r="G35" s="137">
        <v>279.5</v>
      </c>
      <c r="H35" s="142" t="s">
        <v>3228</v>
      </c>
      <c r="I35" s="16" t="s">
        <v>11</v>
      </c>
    </row>
    <row r="36" spans="1:9" ht="78" hidden="1" customHeight="1" x14ac:dyDescent="0.2">
      <c r="A36" s="87" t="s">
        <v>98</v>
      </c>
      <c r="B36" s="12" t="s">
        <v>99</v>
      </c>
      <c r="C36" s="13" t="s">
        <v>100</v>
      </c>
      <c r="D36" s="14" t="s">
        <v>101</v>
      </c>
      <c r="E36" s="15">
        <v>0.5</v>
      </c>
      <c r="F36" s="137">
        <v>218.4</v>
      </c>
      <c r="G36" s="137">
        <v>236.6</v>
      </c>
      <c r="H36" s="142" t="s">
        <v>3228</v>
      </c>
      <c r="I36" s="16" t="s">
        <v>11</v>
      </c>
    </row>
    <row r="37" spans="1:9" ht="90" x14ac:dyDescent="0.2">
      <c r="A37" s="87" t="s">
        <v>102</v>
      </c>
      <c r="B37" s="12" t="s">
        <v>103</v>
      </c>
      <c r="C37" s="13" t="s">
        <v>104</v>
      </c>
      <c r="D37" s="14" t="s">
        <v>105</v>
      </c>
      <c r="E37" s="15">
        <v>0.5</v>
      </c>
      <c r="F37" s="137">
        <v>198</v>
      </c>
      <c r="G37" s="137">
        <v>214.5</v>
      </c>
      <c r="H37" s="142" t="s">
        <v>3228</v>
      </c>
      <c r="I37" s="16" t="s">
        <v>11</v>
      </c>
    </row>
    <row r="38" spans="1:9" ht="45" hidden="1" customHeight="1" x14ac:dyDescent="0.2">
      <c r="A38" s="87" t="s">
        <v>106</v>
      </c>
      <c r="B38" s="12" t="s">
        <v>107</v>
      </c>
      <c r="C38" s="13" t="s">
        <v>108</v>
      </c>
      <c r="D38" s="20" t="s">
        <v>109</v>
      </c>
      <c r="E38" s="15">
        <v>0.5</v>
      </c>
      <c r="F38" s="137">
        <v>216</v>
      </c>
      <c r="G38" s="137">
        <v>234</v>
      </c>
      <c r="H38" s="142" t="s">
        <v>3228</v>
      </c>
      <c r="I38" s="16" t="s">
        <v>11</v>
      </c>
    </row>
    <row r="39" spans="1:9" ht="45" customHeight="1" x14ac:dyDescent="0.2">
      <c r="A39" s="87" t="s">
        <v>110</v>
      </c>
      <c r="B39" s="12" t="s">
        <v>111</v>
      </c>
      <c r="C39" s="13" t="s">
        <v>112</v>
      </c>
      <c r="D39" s="14" t="s">
        <v>113</v>
      </c>
      <c r="E39" s="15">
        <v>0.5</v>
      </c>
      <c r="F39" s="137">
        <v>300</v>
      </c>
      <c r="G39" s="137">
        <v>325</v>
      </c>
      <c r="H39" s="142" t="s">
        <v>3228</v>
      </c>
      <c r="I39" s="16" t="s">
        <v>11</v>
      </c>
    </row>
    <row r="40" spans="1:9" ht="60" hidden="1" customHeight="1" x14ac:dyDescent="0.2">
      <c r="A40" s="87" t="s">
        <v>114</v>
      </c>
      <c r="B40" s="12" t="s">
        <v>115</v>
      </c>
      <c r="C40" s="13" t="s">
        <v>116</v>
      </c>
      <c r="D40" s="14" t="s">
        <v>117</v>
      </c>
      <c r="E40" s="15">
        <v>0.45</v>
      </c>
      <c r="F40" s="137">
        <v>210</v>
      </c>
      <c r="G40" s="137">
        <v>227.5</v>
      </c>
      <c r="H40" s="142" t="s">
        <v>3228</v>
      </c>
      <c r="I40" s="16" t="s">
        <v>11</v>
      </c>
    </row>
    <row r="41" spans="1:9" ht="60" hidden="1" customHeight="1" x14ac:dyDescent="0.2">
      <c r="A41" s="87" t="s">
        <v>118</v>
      </c>
      <c r="B41" s="12" t="s">
        <v>119</v>
      </c>
      <c r="C41" s="13" t="s">
        <v>120</v>
      </c>
      <c r="D41" s="14" t="s">
        <v>121</v>
      </c>
      <c r="E41" s="15">
        <v>0.5</v>
      </c>
      <c r="F41" s="137">
        <v>204</v>
      </c>
      <c r="G41" s="137">
        <v>221</v>
      </c>
      <c r="H41" s="142" t="s">
        <v>3228</v>
      </c>
      <c r="I41" s="16" t="s">
        <v>11</v>
      </c>
    </row>
    <row r="42" spans="1:9" ht="45" x14ac:dyDescent="0.2">
      <c r="A42" s="87" t="s">
        <v>122</v>
      </c>
      <c r="B42" s="12" t="s">
        <v>123</v>
      </c>
      <c r="C42" s="13" t="s">
        <v>124</v>
      </c>
      <c r="D42" s="20" t="s">
        <v>125</v>
      </c>
      <c r="E42" s="15">
        <v>0.5</v>
      </c>
      <c r="F42" s="137">
        <v>192</v>
      </c>
      <c r="G42" s="137">
        <v>208</v>
      </c>
      <c r="H42" s="142" t="s">
        <v>3228</v>
      </c>
      <c r="I42" s="16" t="s">
        <v>11</v>
      </c>
    </row>
    <row r="43" spans="1:9" ht="45" hidden="1" x14ac:dyDescent="0.2">
      <c r="A43" s="83" t="s">
        <v>126</v>
      </c>
      <c r="B43" s="12" t="s">
        <v>127</v>
      </c>
      <c r="C43" s="13" t="s">
        <v>128</v>
      </c>
      <c r="D43" s="14" t="s">
        <v>129</v>
      </c>
      <c r="E43" s="15">
        <v>0.5</v>
      </c>
      <c r="F43" s="137">
        <v>222</v>
      </c>
      <c r="G43" s="137">
        <v>240.5</v>
      </c>
      <c r="H43" s="142" t="s">
        <v>3228</v>
      </c>
      <c r="I43" s="16" t="s">
        <v>11</v>
      </c>
    </row>
    <row r="44" spans="1:9" ht="45" x14ac:dyDescent="0.2">
      <c r="A44" s="87" t="s">
        <v>130</v>
      </c>
      <c r="B44" s="12" t="s">
        <v>131</v>
      </c>
      <c r="C44" s="13" t="s">
        <v>132</v>
      </c>
      <c r="D44" s="14" t="s">
        <v>133</v>
      </c>
      <c r="E44" s="15">
        <v>0.5</v>
      </c>
      <c r="F44" s="137">
        <v>270</v>
      </c>
      <c r="G44" s="137">
        <v>292.5</v>
      </c>
      <c r="H44" s="142" t="s">
        <v>3228</v>
      </c>
      <c r="I44" s="16" t="s">
        <v>11</v>
      </c>
    </row>
    <row r="45" spans="1:9" ht="56.5" hidden="1" customHeight="1" x14ac:dyDescent="0.2">
      <c r="A45" s="83" t="s">
        <v>134</v>
      </c>
      <c r="B45" s="12" t="s">
        <v>107</v>
      </c>
      <c r="C45" s="13" t="s">
        <v>108</v>
      </c>
      <c r="D45" s="14" t="s">
        <v>135</v>
      </c>
      <c r="E45" s="15">
        <v>0.5</v>
      </c>
      <c r="F45" s="137">
        <v>264</v>
      </c>
      <c r="G45" s="137">
        <v>286</v>
      </c>
      <c r="H45" s="142" t="s">
        <v>3228</v>
      </c>
      <c r="I45" s="16" t="s">
        <v>11</v>
      </c>
    </row>
    <row r="46" spans="1:9" ht="45" hidden="1" x14ac:dyDescent="0.2">
      <c r="A46" s="83" t="s">
        <v>136</v>
      </c>
      <c r="B46" s="12" t="s">
        <v>67</v>
      </c>
      <c r="C46" s="13" t="s">
        <v>137</v>
      </c>
      <c r="D46" s="14" t="s">
        <v>138</v>
      </c>
      <c r="E46" s="15">
        <v>0.45</v>
      </c>
      <c r="F46" s="137">
        <v>228</v>
      </c>
      <c r="G46" s="137">
        <v>247</v>
      </c>
      <c r="H46" s="142" t="s">
        <v>3228</v>
      </c>
      <c r="I46" s="16" t="s">
        <v>11</v>
      </c>
    </row>
    <row r="47" spans="1:9" ht="45" x14ac:dyDescent="0.2">
      <c r="A47" s="87" t="s">
        <v>139</v>
      </c>
      <c r="B47" s="12" t="s">
        <v>140</v>
      </c>
      <c r="C47" s="13" t="s">
        <v>141</v>
      </c>
      <c r="D47" s="14" t="s">
        <v>142</v>
      </c>
      <c r="E47" s="15">
        <v>0.45</v>
      </c>
      <c r="F47" s="137">
        <v>234</v>
      </c>
      <c r="G47" s="137">
        <v>253.5</v>
      </c>
      <c r="H47" s="142" t="s">
        <v>3228</v>
      </c>
      <c r="I47" s="16" t="s">
        <v>11</v>
      </c>
    </row>
    <row r="48" spans="1:9" ht="45" hidden="1" x14ac:dyDescent="0.2">
      <c r="A48" s="87" t="s">
        <v>143</v>
      </c>
      <c r="B48" s="12" t="s">
        <v>107</v>
      </c>
      <c r="C48" s="13" t="s">
        <v>141</v>
      </c>
      <c r="D48" s="14" t="s">
        <v>144</v>
      </c>
      <c r="E48" s="15">
        <v>0.5</v>
      </c>
      <c r="F48" s="137">
        <v>204</v>
      </c>
      <c r="G48" s="137">
        <v>221</v>
      </c>
      <c r="H48" s="142" t="s">
        <v>3228</v>
      </c>
      <c r="I48" s="16" t="s">
        <v>11</v>
      </c>
    </row>
    <row r="49" spans="1:9" ht="45" hidden="1" x14ac:dyDescent="0.2">
      <c r="A49" s="83" t="s">
        <v>145</v>
      </c>
      <c r="B49" s="12" t="s">
        <v>146</v>
      </c>
      <c r="C49" s="13" t="s">
        <v>141</v>
      </c>
      <c r="D49" s="14" t="s">
        <v>147</v>
      </c>
      <c r="E49" s="15">
        <v>0.45</v>
      </c>
      <c r="F49" s="137">
        <v>222</v>
      </c>
      <c r="G49" s="137">
        <v>240.5</v>
      </c>
      <c r="H49" s="142" t="s">
        <v>3228</v>
      </c>
      <c r="I49" s="16" t="s">
        <v>11</v>
      </c>
    </row>
    <row r="50" spans="1:9" ht="45" x14ac:dyDescent="0.2">
      <c r="A50" s="87" t="s">
        <v>148</v>
      </c>
      <c r="B50" s="12" t="s">
        <v>149</v>
      </c>
      <c r="C50" s="13" t="s">
        <v>141</v>
      </c>
      <c r="D50" s="14" t="s">
        <v>150</v>
      </c>
      <c r="E50" s="15">
        <v>0.45</v>
      </c>
      <c r="F50" s="137">
        <v>234</v>
      </c>
      <c r="G50" s="137">
        <v>253.5</v>
      </c>
      <c r="H50" s="142" t="s">
        <v>3228</v>
      </c>
      <c r="I50" s="16" t="s">
        <v>11</v>
      </c>
    </row>
    <row r="51" spans="1:9" ht="75" x14ac:dyDescent="0.2">
      <c r="A51" s="87" t="s">
        <v>2365</v>
      </c>
      <c r="B51" s="12" t="s">
        <v>60</v>
      </c>
      <c r="C51" s="13" t="s">
        <v>2367</v>
      </c>
      <c r="D51" s="14" t="s">
        <v>2366</v>
      </c>
      <c r="E51" s="15">
        <v>0.33</v>
      </c>
      <c r="F51" s="137">
        <v>211.2</v>
      </c>
      <c r="G51" s="137">
        <v>228.8</v>
      </c>
      <c r="H51" s="142" t="s">
        <v>3228</v>
      </c>
      <c r="I51" s="16" t="s">
        <v>11</v>
      </c>
    </row>
    <row r="52" spans="1:9" ht="45" x14ac:dyDescent="0.2">
      <c r="A52" s="87" t="s">
        <v>151</v>
      </c>
      <c r="B52" s="12" t="s">
        <v>152</v>
      </c>
      <c r="C52" s="13" t="s">
        <v>153</v>
      </c>
      <c r="D52" s="14" t="s">
        <v>154</v>
      </c>
      <c r="E52" s="15">
        <v>0.5</v>
      </c>
      <c r="F52" s="137">
        <v>270</v>
      </c>
      <c r="G52" s="137">
        <v>292.5</v>
      </c>
      <c r="H52" s="142" t="s">
        <v>3228</v>
      </c>
      <c r="I52" s="16" t="s">
        <v>11</v>
      </c>
    </row>
    <row r="53" spans="1:9" ht="66" customHeight="1" x14ac:dyDescent="0.2">
      <c r="A53" s="87" t="s">
        <v>155</v>
      </c>
      <c r="B53" s="12" t="s">
        <v>156</v>
      </c>
      <c r="C53" s="13" t="s">
        <v>157</v>
      </c>
      <c r="D53" s="14" t="s">
        <v>158</v>
      </c>
      <c r="E53" s="15">
        <v>0.5</v>
      </c>
      <c r="F53" s="137">
        <v>261.59999999999997</v>
      </c>
      <c r="G53" s="137">
        <v>283.40000000000003</v>
      </c>
      <c r="H53" s="142" t="s">
        <v>3228</v>
      </c>
      <c r="I53" s="16" t="s">
        <v>11</v>
      </c>
    </row>
    <row r="54" spans="1:9" ht="45" hidden="1" customHeight="1" x14ac:dyDescent="0.2">
      <c r="A54" s="87" t="s">
        <v>159</v>
      </c>
      <c r="B54" s="12" t="s">
        <v>19</v>
      </c>
      <c r="C54" s="13" t="s">
        <v>160</v>
      </c>
      <c r="D54" s="14" t="s">
        <v>161</v>
      </c>
      <c r="E54" s="15">
        <v>0.5</v>
      </c>
      <c r="F54" s="137">
        <v>261.59999999999997</v>
      </c>
      <c r="G54" s="137">
        <v>283.40000000000003</v>
      </c>
      <c r="H54" s="142" t="s">
        <v>3228</v>
      </c>
      <c r="I54" s="16" t="s">
        <v>11</v>
      </c>
    </row>
    <row r="55" spans="1:9" ht="47.25" customHeight="1" x14ac:dyDescent="0.2">
      <c r="A55" s="87" t="s">
        <v>162</v>
      </c>
      <c r="B55" s="15" t="s">
        <v>156</v>
      </c>
      <c r="C55" s="13" t="s">
        <v>163</v>
      </c>
      <c r="D55" s="14" t="s">
        <v>164</v>
      </c>
      <c r="E55" s="15">
        <v>0.5</v>
      </c>
      <c r="F55" s="137">
        <v>261.59999999999997</v>
      </c>
      <c r="G55" s="137">
        <v>283.40000000000003</v>
      </c>
      <c r="H55" s="142" t="s">
        <v>3228</v>
      </c>
      <c r="I55" s="16" t="s">
        <v>11</v>
      </c>
    </row>
    <row r="56" spans="1:9" ht="48" customHeight="1" x14ac:dyDescent="0.2">
      <c r="A56" s="87" t="s">
        <v>165</v>
      </c>
      <c r="B56" s="15" t="s">
        <v>166</v>
      </c>
      <c r="C56" s="13" t="s">
        <v>167</v>
      </c>
      <c r="D56" s="14" t="s">
        <v>168</v>
      </c>
      <c r="E56" s="15">
        <v>0.5</v>
      </c>
      <c r="F56" s="137">
        <v>222</v>
      </c>
      <c r="G56" s="137">
        <v>240.5</v>
      </c>
      <c r="H56" s="142" t="s">
        <v>3228</v>
      </c>
      <c r="I56" s="16" t="s">
        <v>11</v>
      </c>
    </row>
    <row r="57" spans="1:9" ht="47.25" customHeight="1" x14ac:dyDescent="0.2">
      <c r="A57" s="87" t="s">
        <v>169</v>
      </c>
      <c r="B57" s="15" t="s">
        <v>170</v>
      </c>
      <c r="C57" s="13" t="s">
        <v>171</v>
      </c>
      <c r="D57" s="14" t="s">
        <v>172</v>
      </c>
      <c r="E57" s="15">
        <v>0.5</v>
      </c>
      <c r="F57" s="137">
        <v>222</v>
      </c>
      <c r="G57" s="137">
        <v>240.5</v>
      </c>
      <c r="H57" s="142" t="s">
        <v>3228</v>
      </c>
      <c r="I57" s="16" t="s">
        <v>11</v>
      </c>
    </row>
    <row r="58" spans="1:9" ht="47.25" customHeight="1" x14ac:dyDescent="0.2">
      <c r="A58" s="21"/>
      <c r="B58" s="22"/>
      <c r="C58" s="22"/>
      <c r="D58" s="23" t="s">
        <v>173</v>
      </c>
      <c r="E58" s="7"/>
      <c r="F58" s="136"/>
      <c r="H58" s="8"/>
      <c r="I58" s="9"/>
    </row>
    <row r="59" spans="1:9" ht="41.25" customHeight="1" x14ac:dyDescent="0.2">
      <c r="A59" s="10" t="s">
        <v>1</v>
      </c>
      <c r="B59" s="10" t="s">
        <v>2</v>
      </c>
      <c r="C59" s="10" t="s">
        <v>3</v>
      </c>
      <c r="D59" s="11" t="s">
        <v>4</v>
      </c>
      <c r="E59" s="10" t="s">
        <v>5</v>
      </c>
      <c r="F59" s="143" t="s">
        <v>3229</v>
      </c>
      <c r="G59" s="143" t="s">
        <v>3230</v>
      </c>
      <c r="H59" s="143" t="s">
        <v>3231</v>
      </c>
      <c r="I59" s="10" t="s">
        <v>6</v>
      </c>
    </row>
    <row r="60" spans="1:9" ht="51.75" hidden="1" customHeight="1" x14ac:dyDescent="0.2">
      <c r="A60" s="84" t="s">
        <v>174</v>
      </c>
      <c r="B60" s="17" t="s">
        <v>175</v>
      </c>
      <c r="C60" s="13" t="s">
        <v>176</v>
      </c>
      <c r="D60" s="25" t="s">
        <v>177</v>
      </c>
      <c r="E60" s="17">
        <v>0.33</v>
      </c>
      <c r="F60" s="137">
        <v>306.25</v>
      </c>
      <c r="G60" s="137">
        <v>330.75</v>
      </c>
      <c r="H60" s="142" t="s">
        <v>3228</v>
      </c>
      <c r="I60" s="16" t="s">
        <v>11</v>
      </c>
    </row>
    <row r="61" spans="1:9" ht="51.75" customHeight="1" x14ac:dyDescent="0.2">
      <c r="A61" s="85" t="s">
        <v>3062</v>
      </c>
      <c r="B61" s="17" t="s">
        <v>209</v>
      </c>
      <c r="C61" s="13" t="s">
        <v>3013</v>
      </c>
      <c r="D61" s="25" t="s">
        <v>3012</v>
      </c>
      <c r="E61" s="17">
        <v>0.45</v>
      </c>
      <c r="F61" s="137">
        <v>263.25</v>
      </c>
      <c r="G61" s="137">
        <v>282.75</v>
      </c>
      <c r="H61" s="142" t="s">
        <v>3228</v>
      </c>
      <c r="I61" s="16" t="s">
        <v>11</v>
      </c>
    </row>
    <row r="62" spans="1:9" ht="51.75" hidden="1" customHeight="1" x14ac:dyDescent="0.2">
      <c r="A62" s="85" t="s">
        <v>3039</v>
      </c>
      <c r="B62" s="17" t="s">
        <v>2956</v>
      </c>
      <c r="C62" s="13" t="s">
        <v>3169</v>
      </c>
      <c r="D62" s="25" t="s">
        <v>2957</v>
      </c>
      <c r="E62" s="17">
        <v>0.45</v>
      </c>
      <c r="F62" s="137">
        <v>236.25000000000003</v>
      </c>
      <c r="G62" s="137">
        <v>253.75</v>
      </c>
      <c r="H62" s="142" t="s">
        <v>3228</v>
      </c>
      <c r="I62" s="16" t="s">
        <v>11</v>
      </c>
    </row>
    <row r="63" spans="1:9" ht="51.75" hidden="1" customHeight="1" x14ac:dyDescent="0.2">
      <c r="A63" s="85" t="s">
        <v>2942</v>
      </c>
      <c r="B63" s="17" t="s">
        <v>8</v>
      </c>
      <c r="C63" s="13" t="s">
        <v>3170</v>
      </c>
      <c r="D63" s="25" t="s">
        <v>2944</v>
      </c>
      <c r="E63" s="17">
        <v>0.45</v>
      </c>
      <c r="F63" s="137">
        <v>256.5</v>
      </c>
      <c r="G63" s="137">
        <v>275.5</v>
      </c>
      <c r="H63" s="142" t="s">
        <v>3228</v>
      </c>
      <c r="I63" s="16" t="s">
        <v>11</v>
      </c>
    </row>
    <row r="64" spans="1:9" ht="51.75" hidden="1" customHeight="1" x14ac:dyDescent="0.2">
      <c r="A64" s="85" t="s">
        <v>3026</v>
      </c>
      <c r="B64" s="17" t="s">
        <v>8</v>
      </c>
      <c r="C64" s="13" t="s">
        <v>3171</v>
      </c>
      <c r="D64" s="25" t="s">
        <v>2943</v>
      </c>
      <c r="E64" s="17">
        <v>0.45</v>
      </c>
      <c r="F64" s="137">
        <v>236.25000000000003</v>
      </c>
      <c r="G64" s="137">
        <v>253.75</v>
      </c>
      <c r="H64" s="142" t="s">
        <v>3228</v>
      </c>
      <c r="I64" s="16" t="s">
        <v>11</v>
      </c>
    </row>
    <row r="65" spans="1:9" ht="51" hidden="1" customHeight="1" x14ac:dyDescent="0.2">
      <c r="A65" s="85" t="s">
        <v>2715</v>
      </c>
      <c r="B65" s="17" t="s">
        <v>192</v>
      </c>
      <c r="C65" s="13" t="s">
        <v>3172</v>
      </c>
      <c r="D65" s="25"/>
      <c r="E65" s="17">
        <v>0.45</v>
      </c>
      <c r="F65" s="137">
        <v>222.75000000000003</v>
      </c>
      <c r="G65" s="137">
        <v>239.25</v>
      </c>
      <c r="H65" s="142" t="s">
        <v>3228</v>
      </c>
      <c r="I65" s="16" t="s">
        <v>11</v>
      </c>
    </row>
    <row r="66" spans="1:9" ht="51" hidden="1" customHeight="1" x14ac:dyDescent="0.2">
      <c r="A66" s="85" t="s">
        <v>2801</v>
      </c>
      <c r="B66" s="124" t="s">
        <v>2771</v>
      </c>
      <c r="C66" s="13" t="s">
        <v>3173</v>
      </c>
      <c r="D66" s="125" t="s">
        <v>2771</v>
      </c>
      <c r="E66" s="17">
        <v>0.45</v>
      </c>
      <c r="F66" s="137">
        <v>263.25</v>
      </c>
      <c r="G66" s="137">
        <v>282.75</v>
      </c>
      <c r="H66" s="142" t="s">
        <v>3228</v>
      </c>
      <c r="I66" s="16" t="s">
        <v>11</v>
      </c>
    </row>
    <row r="67" spans="1:9" ht="51" hidden="1" customHeight="1" x14ac:dyDescent="0.2">
      <c r="A67" s="85" t="s">
        <v>2542</v>
      </c>
      <c r="B67" s="17" t="s">
        <v>60</v>
      </c>
      <c r="C67" s="13" t="s">
        <v>3174</v>
      </c>
      <c r="D67" s="25" t="s">
        <v>60</v>
      </c>
      <c r="E67" s="17">
        <v>0.45</v>
      </c>
      <c r="F67" s="137">
        <v>263.25</v>
      </c>
      <c r="G67" s="137">
        <v>282.75</v>
      </c>
      <c r="H67" s="142" t="s">
        <v>3228</v>
      </c>
      <c r="I67" s="16" t="s">
        <v>11</v>
      </c>
    </row>
    <row r="68" spans="1:9" ht="51" hidden="1" customHeight="1" x14ac:dyDescent="0.2">
      <c r="A68" s="85" t="s">
        <v>2676</v>
      </c>
      <c r="B68" s="17" t="s">
        <v>156</v>
      </c>
      <c r="C68" s="13" t="s">
        <v>3175</v>
      </c>
      <c r="D68" s="25" t="s">
        <v>2660</v>
      </c>
      <c r="E68" s="17">
        <v>0.45</v>
      </c>
      <c r="F68" s="137">
        <v>249.75000000000003</v>
      </c>
      <c r="G68" s="137">
        <v>268.25</v>
      </c>
      <c r="H68" s="142" t="s">
        <v>3228</v>
      </c>
      <c r="I68" s="16" t="s">
        <v>11</v>
      </c>
    </row>
    <row r="69" spans="1:9" ht="51" hidden="1" customHeight="1" x14ac:dyDescent="0.2">
      <c r="A69" s="85" t="s">
        <v>2677</v>
      </c>
      <c r="B69" s="17" t="s">
        <v>156</v>
      </c>
      <c r="C69" s="13" t="s">
        <v>3176</v>
      </c>
      <c r="D69" s="25" t="s">
        <v>2659</v>
      </c>
      <c r="E69" s="17">
        <v>0.45</v>
      </c>
      <c r="F69" s="137">
        <v>270</v>
      </c>
      <c r="G69" s="137">
        <v>290</v>
      </c>
      <c r="H69" s="142" t="s">
        <v>3228</v>
      </c>
      <c r="I69" s="16" t="s">
        <v>11</v>
      </c>
    </row>
    <row r="70" spans="1:9" ht="51" hidden="1" customHeight="1" x14ac:dyDescent="0.2">
      <c r="A70" s="85" t="s">
        <v>2542</v>
      </c>
      <c r="B70" s="17" t="s">
        <v>872</v>
      </c>
      <c r="C70" s="13" t="s">
        <v>3177</v>
      </c>
      <c r="D70" s="25"/>
      <c r="E70" s="17">
        <v>0.45</v>
      </c>
      <c r="F70" s="137">
        <v>263.25</v>
      </c>
      <c r="G70" s="137">
        <v>282.75</v>
      </c>
      <c r="H70" s="142" t="s">
        <v>3228</v>
      </c>
      <c r="I70" s="16" t="s">
        <v>11</v>
      </c>
    </row>
    <row r="71" spans="1:9" ht="51" hidden="1" customHeight="1" x14ac:dyDescent="0.2">
      <c r="A71" s="85" t="s">
        <v>2588</v>
      </c>
      <c r="B71" s="17" t="s">
        <v>209</v>
      </c>
      <c r="C71" s="13" t="s">
        <v>3178</v>
      </c>
      <c r="D71" s="25" t="s">
        <v>2558</v>
      </c>
      <c r="E71" s="17">
        <v>0.45</v>
      </c>
      <c r="F71" s="137">
        <v>249.75000000000003</v>
      </c>
      <c r="G71" s="137">
        <v>268.25</v>
      </c>
      <c r="H71" s="142" t="s">
        <v>3228</v>
      </c>
      <c r="I71" s="16" t="s">
        <v>11</v>
      </c>
    </row>
    <row r="72" spans="1:9" ht="51" hidden="1" customHeight="1" x14ac:dyDescent="0.2">
      <c r="A72" s="85" t="s">
        <v>2362</v>
      </c>
      <c r="B72" s="17" t="s">
        <v>192</v>
      </c>
      <c r="C72" s="13" t="s">
        <v>3179</v>
      </c>
      <c r="D72" s="25" t="s">
        <v>220</v>
      </c>
      <c r="E72" s="17">
        <v>0.45</v>
      </c>
      <c r="F72" s="137">
        <v>229.50000000000003</v>
      </c>
      <c r="G72" s="137">
        <v>246.5</v>
      </c>
      <c r="H72" s="142" t="s">
        <v>3228</v>
      </c>
      <c r="I72" s="16" t="s">
        <v>11</v>
      </c>
    </row>
    <row r="73" spans="1:9" ht="51" hidden="1" customHeight="1" x14ac:dyDescent="0.2">
      <c r="A73" s="85" t="s">
        <v>2363</v>
      </c>
      <c r="B73" s="17" t="s">
        <v>209</v>
      </c>
      <c r="C73" s="13" t="s">
        <v>3180</v>
      </c>
      <c r="D73" s="25" t="s">
        <v>2353</v>
      </c>
      <c r="E73" s="17">
        <v>0.45</v>
      </c>
      <c r="F73" s="137">
        <v>256.5</v>
      </c>
      <c r="G73" s="137">
        <v>275.5</v>
      </c>
      <c r="H73" s="142" t="s">
        <v>3228</v>
      </c>
      <c r="I73" s="16" t="s">
        <v>11</v>
      </c>
    </row>
    <row r="74" spans="1:9" ht="51" hidden="1" customHeight="1" x14ac:dyDescent="0.2">
      <c r="A74" s="85" t="s">
        <v>2229</v>
      </c>
      <c r="B74" s="17" t="s">
        <v>209</v>
      </c>
      <c r="C74" s="13" t="s">
        <v>3181</v>
      </c>
      <c r="D74" s="25" t="s">
        <v>2163</v>
      </c>
      <c r="E74" s="17">
        <v>0.45</v>
      </c>
      <c r="F74" s="137">
        <v>256.5</v>
      </c>
      <c r="G74" s="137">
        <v>275.5</v>
      </c>
      <c r="H74" s="142" t="s">
        <v>3228</v>
      </c>
      <c r="I74" s="16" t="s">
        <v>11</v>
      </c>
    </row>
    <row r="75" spans="1:9" ht="51" hidden="1" customHeight="1" x14ac:dyDescent="0.2">
      <c r="A75" s="85" t="s">
        <v>2239</v>
      </c>
      <c r="B75" s="17" t="s">
        <v>257</v>
      </c>
      <c r="C75" s="13" t="s">
        <v>3182</v>
      </c>
      <c r="D75" s="25" t="s">
        <v>2195</v>
      </c>
      <c r="E75" s="17">
        <v>0.45</v>
      </c>
      <c r="F75" s="137">
        <v>283.5</v>
      </c>
      <c r="G75" s="137">
        <v>304.5</v>
      </c>
      <c r="H75" s="142" t="s">
        <v>3228</v>
      </c>
      <c r="I75" s="16" t="s">
        <v>11</v>
      </c>
    </row>
    <row r="76" spans="1:9" ht="51" hidden="1" customHeight="1" x14ac:dyDescent="0.2">
      <c r="A76" s="85" t="s">
        <v>2274</v>
      </c>
      <c r="B76" s="17" t="s">
        <v>184</v>
      </c>
      <c r="C76" s="13" t="s">
        <v>3183</v>
      </c>
      <c r="D76" s="25" t="s">
        <v>2243</v>
      </c>
      <c r="E76" s="17">
        <v>0.45</v>
      </c>
      <c r="F76" s="137">
        <v>270</v>
      </c>
      <c r="G76" s="137">
        <v>290</v>
      </c>
      <c r="H76" s="142" t="s">
        <v>3228</v>
      </c>
      <c r="I76" s="16" t="s">
        <v>11</v>
      </c>
    </row>
    <row r="77" spans="1:9" ht="51" hidden="1" customHeight="1" x14ac:dyDescent="0.2">
      <c r="A77" s="85" t="s">
        <v>2071</v>
      </c>
      <c r="B77" s="17" t="s">
        <v>189</v>
      </c>
      <c r="C77" s="13" t="s">
        <v>3184</v>
      </c>
      <c r="D77" s="25" t="s">
        <v>2069</v>
      </c>
      <c r="E77" s="17">
        <v>0.45</v>
      </c>
      <c r="F77" s="137">
        <v>283.5</v>
      </c>
      <c r="G77" s="137">
        <v>304.5</v>
      </c>
      <c r="H77" s="142" t="s">
        <v>3228</v>
      </c>
      <c r="I77" s="16" t="s">
        <v>11</v>
      </c>
    </row>
    <row r="78" spans="1:9" ht="51" hidden="1" customHeight="1" x14ac:dyDescent="0.2">
      <c r="A78" s="85" t="s">
        <v>2364</v>
      </c>
      <c r="B78" s="17" t="s">
        <v>243</v>
      </c>
      <c r="C78" s="13" t="s">
        <v>3185</v>
      </c>
      <c r="D78" s="25" t="s">
        <v>2329</v>
      </c>
      <c r="E78" s="17">
        <v>0.45</v>
      </c>
      <c r="F78" s="137">
        <v>270</v>
      </c>
      <c r="G78" s="137">
        <v>290</v>
      </c>
      <c r="H78" s="142" t="s">
        <v>3228</v>
      </c>
      <c r="I78" s="16" t="s">
        <v>11</v>
      </c>
    </row>
    <row r="79" spans="1:9" ht="51" hidden="1" customHeight="1" x14ac:dyDescent="0.2">
      <c r="A79" s="85" t="s">
        <v>2072</v>
      </c>
      <c r="B79" s="17" t="s">
        <v>8</v>
      </c>
      <c r="C79" s="13" t="s">
        <v>3186</v>
      </c>
      <c r="D79" s="25" t="s">
        <v>2070</v>
      </c>
      <c r="E79" s="17">
        <v>0.45</v>
      </c>
      <c r="F79" s="137">
        <v>243.00000000000003</v>
      </c>
      <c r="G79" s="137">
        <v>261</v>
      </c>
      <c r="H79" s="142" t="s">
        <v>3228</v>
      </c>
      <c r="I79" s="16" t="s">
        <v>11</v>
      </c>
    </row>
    <row r="80" spans="1:9" ht="51" hidden="1" customHeight="1" x14ac:dyDescent="0.2">
      <c r="A80" s="85" t="s">
        <v>2057</v>
      </c>
      <c r="B80" s="17" t="s">
        <v>8</v>
      </c>
      <c r="C80" s="13" t="s">
        <v>3187</v>
      </c>
      <c r="D80" s="25" t="s">
        <v>8</v>
      </c>
      <c r="E80" s="17">
        <v>0.45</v>
      </c>
      <c r="F80" s="137">
        <v>249.75000000000003</v>
      </c>
      <c r="G80" s="137">
        <v>268.25</v>
      </c>
      <c r="H80" s="142" t="s">
        <v>3228</v>
      </c>
      <c r="I80" s="16" t="s">
        <v>11</v>
      </c>
    </row>
    <row r="81" spans="1:9" ht="51" hidden="1" customHeight="1" x14ac:dyDescent="0.2">
      <c r="A81" s="85" t="s">
        <v>1907</v>
      </c>
      <c r="B81" s="17" t="s">
        <v>209</v>
      </c>
      <c r="C81" s="13" t="s">
        <v>3188</v>
      </c>
      <c r="D81" s="25" t="s">
        <v>1896</v>
      </c>
      <c r="E81" s="17">
        <v>0.45</v>
      </c>
      <c r="F81" s="137">
        <v>243.00000000000003</v>
      </c>
      <c r="G81" s="137">
        <v>261</v>
      </c>
      <c r="H81" s="142" t="s">
        <v>3228</v>
      </c>
      <c r="I81" s="16" t="s">
        <v>11</v>
      </c>
    </row>
    <row r="82" spans="1:9" ht="51" hidden="1" customHeight="1" x14ac:dyDescent="0.2">
      <c r="A82" s="85" t="s">
        <v>1724</v>
      </c>
      <c r="B82" s="17" t="s">
        <v>189</v>
      </c>
      <c r="C82" s="13" t="s">
        <v>3189</v>
      </c>
      <c r="D82" s="25" t="s">
        <v>1639</v>
      </c>
      <c r="E82" s="17">
        <v>0.45</v>
      </c>
      <c r="F82" s="137">
        <v>276.75</v>
      </c>
      <c r="G82" s="137">
        <v>297.25</v>
      </c>
      <c r="H82" s="142" t="s">
        <v>3228</v>
      </c>
      <c r="I82" s="16" t="s">
        <v>11</v>
      </c>
    </row>
    <row r="83" spans="1:9" ht="51" hidden="1" customHeight="1" x14ac:dyDescent="0.2">
      <c r="A83" s="85" t="s">
        <v>1725</v>
      </c>
      <c r="B83" s="17" t="s">
        <v>8</v>
      </c>
      <c r="C83" s="13" t="s">
        <v>3190</v>
      </c>
      <c r="D83" s="25" t="s">
        <v>1640</v>
      </c>
      <c r="E83" s="17">
        <v>0.45</v>
      </c>
      <c r="F83" s="137">
        <v>243.00000000000003</v>
      </c>
      <c r="G83" s="137">
        <v>261</v>
      </c>
      <c r="H83" s="142" t="s">
        <v>3228</v>
      </c>
      <c r="I83" s="16" t="s">
        <v>11</v>
      </c>
    </row>
    <row r="84" spans="1:9" ht="51" hidden="1" customHeight="1" x14ac:dyDescent="0.2">
      <c r="A84" s="85" t="s">
        <v>1726</v>
      </c>
      <c r="B84" s="17" t="s">
        <v>1694</v>
      </c>
      <c r="C84" s="13" t="s">
        <v>3191</v>
      </c>
      <c r="D84" s="25" t="s">
        <v>1695</v>
      </c>
      <c r="E84" s="17">
        <v>0.45</v>
      </c>
      <c r="F84" s="137">
        <v>236.25000000000003</v>
      </c>
      <c r="G84" s="137">
        <v>253.75</v>
      </c>
      <c r="H84" s="142" t="s">
        <v>3228</v>
      </c>
      <c r="I84" s="16" t="s">
        <v>11</v>
      </c>
    </row>
    <row r="85" spans="1:9" ht="51" customHeight="1" x14ac:dyDescent="0.2">
      <c r="A85" s="85" t="s">
        <v>3167</v>
      </c>
      <c r="B85" s="17" t="s">
        <v>3168</v>
      </c>
      <c r="C85" s="13" t="s">
        <v>620</v>
      </c>
      <c r="D85" s="25"/>
      <c r="E85" s="17">
        <v>0.45</v>
      </c>
      <c r="F85" s="137">
        <v>236.25000000000003</v>
      </c>
      <c r="G85" s="137">
        <v>253.75</v>
      </c>
      <c r="H85" s="142" t="s">
        <v>3228</v>
      </c>
      <c r="I85" s="16" t="s">
        <v>11</v>
      </c>
    </row>
    <row r="86" spans="1:9" ht="51" hidden="1" customHeight="1" x14ac:dyDescent="0.2">
      <c r="A86" s="84" t="s">
        <v>3203</v>
      </c>
      <c r="B86" s="17" t="s">
        <v>209</v>
      </c>
      <c r="C86" s="13" t="s">
        <v>196</v>
      </c>
      <c r="D86" s="25" t="s">
        <v>3119</v>
      </c>
      <c r="E86" s="17">
        <v>0.45</v>
      </c>
      <c r="F86" s="137">
        <v>270</v>
      </c>
      <c r="G86" s="137">
        <v>290</v>
      </c>
      <c r="H86" s="142" t="s">
        <v>3228</v>
      </c>
      <c r="I86" s="16" t="s">
        <v>11</v>
      </c>
    </row>
    <row r="87" spans="1:9" ht="51" customHeight="1" x14ac:dyDescent="0.2">
      <c r="A87" s="85" t="s">
        <v>3204</v>
      </c>
      <c r="B87" s="17" t="s">
        <v>978</v>
      </c>
      <c r="C87" s="13" t="s">
        <v>3121</v>
      </c>
      <c r="D87" s="25" t="s">
        <v>3120</v>
      </c>
      <c r="E87" s="17">
        <v>0.33</v>
      </c>
      <c r="F87" s="137">
        <v>513</v>
      </c>
      <c r="G87" s="137">
        <v>551</v>
      </c>
      <c r="H87" s="142" t="s">
        <v>3228</v>
      </c>
      <c r="I87" s="16" t="s">
        <v>11</v>
      </c>
    </row>
    <row r="88" spans="1:9" ht="51" hidden="1" customHeight="1" x14ac:dyDescent="0.2">
      <c r="A88" s="84" t="s">
        <v>1833</v>
      </c>
      <c r="B88" s="17" t="s">
        <v>202</v>
      </c>
      <c r="C88" s="13" t="s">
        <v>1798</v>
      </c>
      <c r="D88" s="25" t="s">
        <v>1799</v>
      </c>
      <c r="E88" s="17">
        <v>0.45</v>
      </c>
      <c r="F88" s="137">
        <v>283.5</v>
      </c>
      <c r="G88" s="137">
        <v>304.5</v>
      </c>
      <c r="H88" s="142" t="s">
        <v>3228</v>
      </c>
      <c r="I88" s="16" t="s">
        <v>11</v>
      </c>
    </row>
    <row r="89" spans="1:9" ht="51" customHeight="1" x14ac:dyDescent="0.2">
      <c r="A89" s="85" t="s">
        <v>3200</v>
      </c>
      <c r="B89" s="87" t="s">
        <v>180</v>
      </c>
      <c r="C89" s="102" t="s">
        <v>3199</v>
      </c>
      <c r="D89" s="91" t="s">
        <v>181</v>
      </c>
      <c r="E89" s="17">
        <v>0.33</v>
      </c>
      <c r="F89" s="137">
        <v>513</v>
      </c>
      <c r="G89" s="137">
        <v>551</v>
      </c>
      <c r="H89" s="142" t="s">
        <v>3228</v>
      </c>
      <c r="I89" s="16" t="s">
        <v>11</v>
      </c>
    </row>
    <row r="90" spans="1:9" ht="51" hidden="1" customHeight="1" x14ac:dyDescent="0.2">
      <c r="A90" s="85" t="s">
        <v>183</v>
      </c>
      <c r="B90" s="17" t="s">
        <v>184</v>
      </c>
      <c r="C90" s="13" t="s">
        <v>1608</v>
      </c>
      <c r="D90" s="25" t="s">
        <v>185</v>
      </c>
      <c r="E90" s="17">
        <v>0.45</v>
      </c>
      <c r="F90" s="137">
        <v>256.5</v>
      </c>
      <c r="G90" s="137">
        <v>275.5</v>
      </c>
      <c r="H90" s="142" t="s">
        <v>3228</v>
      </c>
      <c r="I90" s="16" t="s">
        <v>11</v>
      </c>
    </row>
    <row r="91" spans="1:9" ht="51" hidden="1" customHeight="1" x14ac:dyDescent="0.2">
      <c r="A91" s="85" t="s">
        <v>186</v>
      </c>
      <c r="B91" s="17" t="s">
        <v>63</v>
      </c>
      <c r="C91" s="13" t="s">
        <v>1609</v>
      </c>
      <c r="D91" s="25" t="s">
        <v>187</v>
      </c>
      <c r="E91" s="17">
        <v>0.45</v>
      </c>
      <c r="F91" s="137">
        <v>182.25</v>
      </c>
      <c r="G91" s="137">
        <v>195.75</v>
      </c>
      <c r="H91" s="142" t="s">
        <v>3228</v>
      </c>
      <c r="I91" s="16" t="s">
        <v>11</v>
      </c>
    </row>
    <row r="92" spans="1:9" ht="51" hidden="1" customHeight="1" x14ac:dyDescent="0.2">
      <c r="A92" s="85" t="s">
        <v>188</v>
      </c>
      <c r="B92" s="17" t="s">
        <v>189</v>
      </c>
      <c r="C92" s="13" t="s">
        <v>1610</v>
      </c>
      <c r="D92" s="25" t="s">
        <v>190</v>
      </c>
      <c r="E92" s="17">
        <v>0.45</v>
      </c>
      <c r="F92" s="137">
        <v>268.65000000000003</v>
      </c>
      <c r="G92" s="137">
        <v>288.55</v>
      </c>
      <c r="H92" s="142" t="s">
        <v>3228</v>
      </c>
      <c r="I92" s="16" t="s">
        <v>11</v>
      </c>
    </row>
    <row r="93" spans="1:9" ht="51.75" hidden="1" customHeight="1" x14ac:dyDescent="0.2">
      <c r="A93" s="85" t="s">
        <v>1625</v>
      </c>
      <c r="B93" s="17" t="s">
        <v>184</v>
      </c>
      <c r="C93" s="13" t="s">
        <v>1611</v>
      </c>
      <c r="D93" s="25" t="s">
        <v>1607</v>
      </c>
      <c r="E93" s="17">
        <v>0.45</v>
      </c>
      <c r="F93" s="137">
        <v>270</v>
      </c>
      <c r="G93" s="137">
        <v>290</v>
      </c>
      <c r="H93" s="142" t="s">
        <v>3228</v>
      </c>
      <c r="I93" s="16" t="s">
        <v>11</v>
      </c>
    </row>
    <row r="94" spans="1:9" ht="51.75" hidden="1" customHeight="1" x14ac:dyDescent="0.2">
      <c r="A94" s="84" t="s">
        <v>193</v>
      </c>
      <c r="B94" s="17" t="s">
        <v>194</v>
      </c>
      <c r="C94" s="13" t="s">
        <v>483</v>
      </c>
      <c r="D94" s="25" t="s">
        <v>195</v>
      </c>
      <c r="E94" s="17">
        <v>0.45</v>
      </c>
      <c r="F94" s="137">
        <v>243.00000000000003</v>
      </c>
      <c r="G94" s="137">
        <v>261</v>
      </c>
      <c r="H94" s="142" t="s">
        <v>3228</v>
      </c>
      <c r="I94" s="16" t="s">
        <v>11</v>
      </c>
    </row>
    <row r="95" spans="1:9" ht="51.75" hidden="1" customHeight="1" x14ac:dyDescent="0.2">
      <c r="A95" s="85" t="s">
        <v>1636</v>
      </c>
      <c r="B95" s="17" t="s">
        <v>8</v>
      </c>
      <c r="C95" s="13" t="s">
        <v>196</v>
      </c>
      <c r="D95" s="25" t="s">
        <v>197</v>
      </c>
      <c r="E95" s="17">
        <v>0.45</v>
      </c>
      <c r="F95" s="137">
        <v>243.00000000000003</v>
      </c>
      <c r="G95" s="137">
        <v>261</v>
      </c>
      <c r="H95" s="142" t="s">
        <v>3228</v>
      </c>
      <c r="I95" s="16" t="s">
        <v>11</v>
      </c>
    </row>
    <row r="96" spans="1:9" ht="51.75" hidden="1" customHeight="1" x14ac:dyDescent="0.2">
      <c r="A96" s="85" t="s">
        <v>201</v>
      </c>
      <c r="B96" s="17" t="s">
        <v>202</v>
      </c>
      <c r="C96" s="13" t="s">
        <v>203</v>
      </c>
      <c r="D96" s="25" t="s">
        <v>204</v>
      </c>
      <c r="E96" s="17">
        <v>0.45</v>
      </c>
      <c r="F96" s="137">
        <v>256.5</v>
      </c>
      <c r="G96" s="137">
        <v>275.5</v>
      </c>
      <c r="H96" s="142" t="s">
        <v>3228</v>
      </c>
      <c r="I96" s="16" t="s">
        <v>11</v>
      </c>
    </row>
    <row r="97" spans="1:9" ht="51.75" hidden="1" customHeight="1" x14ac:dyDescent="0.2">
      <c r="A97" s="85" t="s">
        <v>205</v>
      </c>
      <c r="B97" s="17" t="s">
        <v>206</v>
      </c>
      <c r="C97" s="13" t="s">
        <v>196</v>
      </c>
      <c r="D97" s="25" t="s">
        <v>207</v>
      </c>
      <c r="E97" s="17">
        <v>0.45</v>
      </c>
      <c r="F97" s="137">
        <v>236.25000000000003</v>
      </c>
      <c r="G97" s="137">
        <v>253.75</v>
      </c>
      <c r="H97" s="142" t="s">
        <v>3228</v>
      </c>
      <c r="I97" s="16" t="s">
        <v>11</v>
      </c>
    </row>
    <row r="98" spans="1:9" ht="51.75" hidden="1" customHeight="1" x14ac:dyDescent="0.2">
      <c r="A98" s="85" t="s">
        <v>208</v>
      </c>
      <c r="B98" s="17" t="s">
        <v>209</v>
      </c>
      <c r="C98" s="13" t="s">
        <v>196</v>
      </c>
      <c r="D98" s="25" t="s">
        <v>210</v>
      </c>
      <c r="E98" s="17">
        <v>0.45</v>
      </c>
      <c r="F98" s="137">
        <v>229.50000000000003</v>
      </c>
      <c r="G98" s="137">
        <v>246.5</v>
      </c>
      <c r="H98" s="142" t="s">
        <v>3228</v>
      </c>
      <c r="I98" s="16" t="s">
        <v>11</v>
      </c>
    </row>
    <row r="99" spans="1:9" ht="51.75" hidden="1" customHeight="1" x14ac:dyDescent="0.2">
      <c r="A99" s="85" t="s">
        <v>211</v>
      </c>
      <c r="B99" s="17" t="s">
        <v>212</v>
      </c>
      <c r="C99" s="13" t="s">
        <v>213</v>
      </c>
      <c r="D99" s="25" t="s">
        <v>214</v>
      </c>
      <c r="E99" s="17">
        <v>0.45</v>
      </c>
      <c r="F99" s="137">
        <v>249.75000000000003</v>
      </c>
      <c r="G99" s="137">
        <v>268.25</v>
      </c>
      <c r="H99" s="142" t="s">
        <v>3228</v>
      </c>
      <c r="I99" s="16" t="s">
        <v>11</v>
      </c>
    </row>
    <row r="100" spans="1:9" ht="51.75" hidden="1" customHeight="1" x14ac:dyDescent="0.2">
      <c r="A100" s="85" t="s">
        <v>215</v>
      </c>
      <c r="B100" s="17" t="s">
        <v>115</v>
      </c>
      <c r="C100" s="13" t="s">
        <v>199</v>
      </c>
      <c r="D100" s="25" t="s">
        <v>216</v>
      </c>
      <c r="E100" s="17">
        <v>0.45</v>
      </c>
      <c r="F100" s="137">
        <v>256.5</v>
      </c>
      <c r="G100" s="137">
        <v>275.5</v>
      </c>
      <c r="H100" s="142" t="s">
        <v>3228</v>
      </c>
      <c r="I100" s="16" t="s">
        <v>11</v>
      </c>
    </row>
    <row r="101" spans="1:9" ht="51.75" hidden="1" customHeight="1" x14ac:dyDescent="0.2">
      <c r="A101" s="85" t="s">
        <v>217</v>
      </c>
      <c r="B101" s="17" t="s">
        <v>184</v>
      </c>
      <c r="C101" s="13" t="s">
        <v>218</v>
      </c>
      <c r="D101" s="25" t="s">
        <v>219</v>
      </c>
      <c r="E101" s="17">
        <v>0.45</v>
      </c>
      <c r="F101" s="137">
        <v>263.25</v>
      </c>
      <c r="G101" s="137">
        <v>282.75</v>
      </c>
      <c r="H101" s="142" t="s">
        <v>3228</v>
      </c>
      <c r="I101" s="16" t="s">
        <v>11</v>
      </c>
    </row>
    <row r="102" spans="1:9" ht="51.75" hidden="1" customHeight="1" x14ac:dyDescent="0.2">
      <c r="A102" s="85" t="s">
        <v>2352</v>
      </c>
      <c r="B102" s="17" t="s">
        <v>189</v>
      </c>
      <c r="C102" s="13" t="s">
        <v>222</v>
      </c>
      <c r="D102" s="25" t="s">
        <v>223</v>
      </c>
      <c r="E102" s="17">
        <v>0.45</v>
      </c>
      <c r="F102" s="137">
        <v>276.75</v>
      </c>
      <c r="G102" s="137">
        <v>297.25</v>
      </c>
      <c r="H102" s="142" t="s">
        <v>3228</v>
      </c>
      <c r="I102" s="16" t="s">
        <v>11</v>
      </c>
    </row>
    <row r="103" spans="1:9" ht="51.75" customHeight="1" x14ac:dyDescent="0.2">
      <c r="A103" s="85" t="s">
        <v>224</v>
      </c>
      <c r="B103" s="17" t="s">
        <v>225</v>
      </c>
      <c r="C103" s="13" t="s">
        <v>226</v>
      </c>
      <c r="D103" s="25" t="s">
        <v>227</v>
      </c>
      <c r="E103" s="17">
        <v>0.45</v>
      </c>
      <c r="F103" s="137">
        <v>229.50000000000003</v>
      </c>
      <c r="G103" s="137">
        <v>246.5</v>
      </c>
      <c r="H103" s="142" t="s">
        <v>3228</v>
      </c>
      <c r="I103" s="16" t="s">
        <v>11</v>
      </c>
    </row>
    <row r="104" spans="1:9" ht="51.75" customHeight="1" x14ac:dyDescent="0.2">
      <c r="A104" s="85" t="s">
        <v>228</v>
      </c>
      <c r="B104" s="17" t="s">
        <v>229</v>
      </c>
      <c r="C104" s="13" t="s">
        <v>230</v>
      </c>
      <c r="D104" s="25" t="s">
        <v>231</v>
      </c>
      <c r="E104" s="17">
        <v>0.5</v>
      </c>
      <c r="F104" s="137">
        <v>290.25</v>
      </c>
      <c r="G104" s="137">
        <v>311.75</v>
      </c>
      <c r="H104" s="142" t="s">
        <v>3228</v>
      </c>
      <c r="I104" s="16" t="s">
        <v>11</v>
      </c>
    </row>
    <row r="105" spans="1:9" ht="67.25" customHeight="1" x14ac:dyDescent="0.2">
      <c r="A105" s="89" t="s">
        <v>232</v>
      </c>
      <c r="B105" s="15" t="s">
        <v>182</v>
      </c>
      <c r="C105" s="13" t="s">
        <v>233</v>
      </c>
      <c r="D105" s="28" t="s">
        <v>234</v>
      </c>
      <c r="E105" s="17">
        <v>0.33</v>
      </c>
      <c r="F105" s="137">
        <v>263.25</v>
      </c>
      <c r="G105" s="137">
        <v>282.75</v>
      </c>
      <c r="H105" s="142" t="s">
        <v>3228</v>
      </c>
      <c r="I105" s="16" t="s">
        <v>11</v>
      </c>
    </row>
    <row r="106" spans="1:9" ht="96.75" hidden="1" customHeight="1" x14ac:dyDescent="0.2">
      <c r="A106" s="89" t="s">
        <v>235</v>
      </c>
      <c r="B106" s="15" t="s">
        <v>236</v>
      </c>
      <c r="C106" s="13" t="s">
        <v>237</v>
      </c>
      <c r="D106" s="28" t="s">
        <v>238</v>
      </c>
      <c r="E106" s="12">
        <v>0.5</v>
      </c>
      <c r="F106" s="137">
        <v>249.75000000000003</v>
      </c>
      <c r="G106" s="137">
        <v>268.25</v>
      </c>
      <c r="H106" s="142" t="s">
        <v>3228</v>
      </c>
      <c r="I106" s="16" t="s">
        <v>11</v>
      </c>
    </row>
    <row r="107" spans="1:9" ht="96.75" hidden="1" customHeight="1" x14ac:dyDescent="0.2">
      <c r="A107" s="89" t="s">
        <v>239</v>
      </c>
      <c r="B107" s="15" t="s">
        <v>184</v>
      </c>
      <c r="C107" s="13" t="s">
        <v>240</v>
      </c>
      <c r="D107" s="28" t="s">
        <v>241</v>
      </c>
      <c r="E107" s="12">
        <v>0.5</v>
      </c>
      <c r="F107" s="137">
        <v>270</v>
      </c>
      <c r="G107" s="137">
        <v>290</v>
      </c>
      <c r="H107" s="142" t="s">
        <v>3228</v>
      </c>
      <c r="I107" s="16" t="s">
        <v>11</v>
      </c>
    </row>
    <row r="108" spans="1:9" ht="96.75" hidden="1" customHeight="1" x14ac:dyDescent="0.2">
      <c r="A108" s="89" t="s">
        <v>242</v>
      </c>
      <c r="B108" s="15" t="s">
        <v>243</v>
      </c>
      <c r="C108" s="13" t="s">
        <v>244</v>
      </c>
      <c r="D108" s="28" t="s">
        <v>245</v>
      </c>
      <c r="E108" s="12">
        <v>0.5</v>
      </c>
      <c r="F108" s="137">
        <v>256.5</v>
      </c>
      <c r="G108" s="137">
        <v>275.5</v>
      </c>
      <c r="H108" s="142" t="s">
        <v>3228</v>
      </c>
      <c r="I108" s="16" t="s">
        <v>11</v>
      </c>
    </row>
    <row r="109" spans="1:9" ht="96.75" hidden="1" customHeight="1" x14ac:dyDescent="0.2">
      <c r="A109" s="89" t="s">
        <v>246</v>
      </c>
      <c r="B109" s="15" t="s">
        <v>191</v>
      </c>
      <c r="C109" s="13" t="s">
        <v>247</v>
      </c>
      <c r="D109" s="28" t="s">
        <v>248</v>
      </c>
      <c r="E109" s="12">
        <v>0.5</v>
      </c>
      <c r="F109" s="137">
        <v>256.5</v>
      </c>
      <c r="G109" s="137">
        <v>275.5</v>
      </c>
      <c r="H109" s="142" t="s">
        <v>3228</v>
      </c>
      <c r="I109" s="16" t="s">
        <v>11</v>
      </c>
    </row>
    <row r="110" spans="1:9" ht="96.75" customHeight="1" x14ac:dyDescent="0.2">
      <c r="A110" s="89" t="s">
        <v>250</v>
      </c>
      <c r="B110" s="15" t="s">
        <v>209</v>
      </c>
      <c r="C110" s="13" t="s">
        <v>251</v>
      </c>
      <c r="D110" s="28" t="s">
        <v>252</v>
      </c>
      <c r="E110" s="12">
        <v>0.45</v>
      </c>
      <c r="F110" s="137">
        <v>276.75</v>
      </c>
      <c r="G110" s="137">
        <v>297.25</v>
      </c>
      <c r="H110" s="142" t="s">
        <v>3228</v>
      </c>
      <c r="I110" s="16" t="s">
        <v>11</v>
      </c>
    </row>
    <row r="111" spans="1:9" ht="96.75" hidden="1" customHeight="1" x14ac:dyDescent="0.2">
      <c r="A111" s="89" t="s">
        <v>253</v>
      </c>
      <c r="B111" s="15" t="s">
        <v>184</v>
      </c>
      <c r="C111" s="13" t="s">
        <v>254</v>
      </c>
      <c r="D111" s="28" t="s">
        <v>255</v>
      </c>
      <c r="E111" s="12">
        <v>0.45</v>
      </c>
      <c r="F111" s="137">
        <v>270</v>
      </c>
      <c r="G111" s="137">
        <v>290</v>
      </c>
      <c r="H111" s="142" t="s">
        <v>3228</v>
      </c>
      <c r="I111" s="16" t="s">
        <v>11</v>
      </c>
    </row>
    <row r="112" spans="1:9" ht="96.75" hidden="1" customHeight="1" x14ac:dyDescent="0.2">
      <c r="A112" s="89" t="s">
        <v>256</v>
      </c>
      <c r="B112" s="15" t="s">
        <v>257</v>
      </c>
      <c r="C112" s="13" t="s">
        <v>213</v>
      </c>
      <c r="D112" s="28" t="s">
        <v>258</v>
      </c>
      <c r="E112" s="12">
        <v>0.45</v>
      </c>
      <c r="F112" s="137">
        <v>283.5</v>
      </c>
      <c r="G112" s="137">
        <v>304.5</v>
      </c>
      <c r="H112" s="142" t="s">
        <v>3228</v>
      </c>
      <c r="I112" s="16" t="s">
        <v>11</v>
      </c>
    </row>
    <row r="113" spans="1:9" ht="96.75" customHeight="1" x14ac:dyDescent="0.2">
      <c r="A113" s="89" t="s">
        <v>259</v>
      </c>
      <c r="B113" s="15" t="s">
        <v>23</v>
      </c>
      <c r="C113" s="13" t="s">
        <v>260</v>
      </c>
      <c r="D113" s="28" t="s">
        <v>261</v>
      </c>
      <c r="E113" s="12">
        <v>0.45</v>
      </c>
      <c r="F113" s="137">
        <v>263.25</v>
      </c>
      <c r="G113" s="137">
        <v>282.75</v>
      </c>
      <c r="H113" s="142" t="s">
        <v>3228</v>
      </c>
      <c r="I113" s="16" t="s">
        <v>11</v>
      </c>
    </row>
    <row r="114" spans="1:9" ht="96.75" customHeight="1" x14ac:dyDescent="0.2">
      <c r="A114" s="89" t="s">
        <v>262</v>
      </c>
      <c r="B114" s="15" t="s">
        <v>194</v>
      </c>
      <c r="C114" s="13" t="s">
        <v>263</v>
      </c>
      <c r="D114" s="28" t="s">
        <v>264</v>
      </c>
      <c r="E114" s="12">
        <v>0.45</v>
      </c>
      <c r="F114" s="137">
        <v>270</v>
      </c>
      <c r="G114" s="137">
        <v>290</v>
      </c>
      <c r="H114" s="142" t="s">
        <v>3228</v>
      </c>
      <c r="I114" s="16" t="s">
        <v>11</v>
      </c>
    </row>
    <row r="115" spans="1:9" ht="96.75" customHeight="1" x14ac:dyDescent="0.2">
      <c r="A115" s="89" t="s">
        <v>265</v>
      </c>
      <c r="B115" s="15" t="s">
        <v>209</v>
      </c>
      <c r="C115" s="13" t="s">
        <v>266</v>
      </c>
      <c r="D115" s="28" t="s">
        <v>267</v>
      </c>
      <c r="E115" s="12">
        <v>0.45</v>
      </c>
      <c r="F115" s="137">
        <v>270</v>
      </c>
      <c r="G115" s="137">
        <v>290</v>
      </c>
      <c r="H115" s="142" t="s">
        <v>3228</v>
      </c>
      <c r="I115" s="16" t="s">
        <v>11</v>
      </c>
    </row>
    <row r="116" spans="1:9" ht="55.5" hidden="1" customHeight="1" x14ac:dyDescent="0.2">
      <c r="A116" s="89" t="s">
        <v>268</v>
      </c>
      <c r="B116" s="15" t="s">
        <v>194</v>
      </c>
      <c r="C116" s="13" t="s">
        <v>269</v>
      </c>
      <c r="D116" s="28" t="s">
        <v>270</v>
      </c>
      <c r="E116" s="12">
        <v>0.45</v>
      </c>
      <c r="F116" s="137">
        <v>249.75000000000003</v>
      </c>
      <c r="G116" s="137">
        <v>268.25</v>
      </c>
      <c r="H116" s="142" t="s">
        <v>3228</v>
      </c>
      <c r="I116" s="16" t="s">
        <v>11</v>
      </c>
    </row>
    <row r="117" spans="1:9" ht="51.5" customHeight="1" x14ac:dyDescent="0.2">
      <c r="A117" s="89" t="s">
        <v>271</v>
      </c>
      <c r="B117" s="15" t="s">
        <v>19</v>
      </c>
      <c r="C117" s="13" t="s">
        <v>272</v>
      </c>
      <c r="D117" s="28" t="s">
        <v>273</v>
      </c>
      <c r="E117" s="12">
        <v>0.45</v>
      </c>
      <c r="F117" s="137">
        <v>290.25</v>
      </c>
      <c r="G117" s="137">
        <v>311.75</v>
      </c>
      <c r="H117" s="142" t="s">
        <v>3228</v>
      </c>
      <c r="I117" s="16" t="s">
        <v>11</v>
      </c>
    </row>
    <row r="118" spans="1:9" ht="60" customHeight="1" x14ac:dyDescent="0.2">
      <c r="A118" s="89" t="s">
        <v>274</v>
      </c>
      <c r="B118" s="15" t="s">
        <v>165</v>
      </c>
      <c r="C118" s="13" t="s">
        <v>275</v>
      </c>
      <c r="D118" s="28" t="s">
        <v>276</v>
      </c>
      <c r="E118" s="12">
        <v>0.5</v>
      </c>
      <c r="F118" s="137">
        <v>243.00000000000003</v>
      </c>
      <c r="G118" s="137">
        <v>261</v>
      </c>
      <c r="H118" s="142" t="s">
        <v>3228</v>
      </c>
      <c r="I118" s="16" t="s">
        <v>11</v>
      </c>
    </row>
    <row r="119" spans="1:9" ht="53.25" customHeight="1" x14ac:dyDescent="0.2">
      <c r="A119" s="89" t="s">
        <v>277</v>
      </c>
      <c r="B119" s="15" t="s">
        <v>23</v>
      </c>
      <c r="C119" s="13" t="s">
        <v>278</v>
      </c>
      <c r="D119" s="28" t="s">
        <v>279</v>
      </c>
      <c r="E119" s="12">
        <v>0.5</v>
      </c>
      <c r="F119" s="137">
        <v>256.5</v>
      </c>
      <c r="G119" s="137">
        <v>275.5</v>
      </c>
      <c r="H119" s="142" t="s">
        <v>3228</v>
      </c>
      <c r="I119" s="16" t="s">
        <v>11</v>
      </c>
    </row>
    <row r="120" spans="1:9" ht="53.25" customHeight="1" x14ac:dyDescent="0.2">
      <c r="A120" s="126"/>
      <c r="B120" s="22"/>
      <c r="C120" s="22"/>
      <c r="D120" s="23" t="s">
        <v>280</v>
      </c>
      <c r="E120" s="7"/>
      <c r="F120" s="136"/>
      <c r="H120" s="8"/>
      <c r="I120" s="9"/>
    </row>
    <row r="121" spans="1:9" ht="53.25" customHeight="1" x14ac:dyDescent="0.2">
      <c r="A121" s="10" t="s">
        <v>1</v>
      </c>
      <c r="B121" s="10" t="s">
        <v>2</v>
      </c>
      <c r="C121" s="10" t="s">
        <v>3</v>
      </c>
      <c r="D121" s="11" t="s">
        <v>4</v>
      </c>
      <c r="E121" s="10" t="s">
        <v>5</v>
      </c>
      <c r="F121" s="143" t="s">
        <v>3229</v>
      </c>
      <c r="G121" s="143" t="s">
        <v>3230</v>
      </c>
      <c r="H121" s="143" t="s">
        <v>3231</v>
      </c>
      <c r="I121" s="10" t="s">
        <v>6</v>
      </c>
    </row>
    <row r="122" spans="1:9" ht="53.25" hidden="1" customHeight="1" x14ac:dyDescent="0.2">
      <c r="A122" s="84" t="s">
        <v>3192</v>
      </c>
      <c r="B122" s="17" t="s">
        <v>287</v>
      </c>
      <c r="C122" s="13" t="s">
        <v>349</v>
      </c>
      <c r="D122" s="25" t="s">
        <v>3112</v>
      </c>
      <c r="E122" s="17">
        <v>0.45</v>
      </c>
      <c r="F122" s="137">
        <v>262.5</v>
      </c>
      <c r="G122" s="137">
        <v>283.5</v>
      </c>
      <c r="H122" s="142" t="s">
        <v>3228</v>
      </c>
      <c r="I122" s="16" t="s">
        <v>11</v>
      </c>
    </row>
    <row r="123" spans="1:9" ht="53.25" hidden="1" customHeight="1" x14ac:dyDescent="0.2">
      <c r="A123" s="84" t="s">
        <v>3193</v>
      </c>
      <c r="B123" s="17" t="s">
        <v>115</v>
      </c>
      <c r="C123" s="13" t="s">
        <v>349</v>
      </c>
      <c r="D123" s="25" t="s">
        <v>3113</v>
      </c>
      <c r="E123" s="17">
        <v>0.45</v>
      </c>
      <c r="F123" s="137">
        <v>281.25</v>
      </c>
      <c r="G123" s="137">
        <v>303.75</v>
      </c>
      <c r="H123" s="142" t="s">
        <v>3228</v>
      </c>
      <c r="I123" s="16" t="s">
        <v>11</v>
      </c>
    </row>
    <row r="124" spans="1:9" ht="53.25" hidden="1" customHeight="1" x14ac:dyDescent="0.2">
      <c r="A124" s="84" t="s">
        <v>3194</v>
      </c>
      <c r="B124" s="17" t="s">
        <v>180</v>
      </c>
      <c r="C124" s="13" t="s">
        <v>3117</v>
      </c>
      <c r="D124" s="25" t="s">
        <v>3116</v>
      </c>
      <c r="E124" s="17">
        <v>0.33</v>
      </c>
      <c r="F124" s="137">
        <v>293.75</v>
      </c>
      <c r="G124" s="137">
        <v>317.25</v>
      </c>
      <c r="H124" s="142" t="s">
        <v>3228</v>
      </c>
      <c r="I124" s="16" t="s">
        <v>11</v>
      </c>
    </row>
    <row r="125" spans="1:9" ht="53.25" hidden="1" customHeight="1" x14ac:dyDescent="0.2">
      <c r="A125" s="84" t="s">
        <v>3114</v>
      </c>
      <c r="B125" s="17" t="s">
        <v>544</v>
      </c>
      <c r="C125" s="13" t="s">
        <v>353</v>
      </c>
      <c r="D125" s="25" t="s">
        <v>3115</v>
      </c>
      <c r="E125" s="17">
        <v>0.45</v>
      </c>
      <c r="F125" s="137">
        <v>285</v>
      </c>
      <c r="G125" s="137">
        <v>307.8</v>
      </c>
      <c r="H125" s="142" t="s">
        <v>3228</v>
      </c>
      <c r="I125" s="16" t="s">
        <v>11</v>
      </c>
    </row>
    <row r="126" spans="1:9" ht="53.25" hidden="1" customHeight="1" x14ac:dyDescent="0.2">
      <c r="A126" s="84" t="s">
        <v>2987</v>
      </c>
      <c r="B126" s="17" t="s">
        <v>115</v>
      </c>
      <c r="C126" s="13" t="s">
        <v>349</v>
      </c>
      <c r="D126" s="25" t="s">
        <v>2907</v>
      </c>
      <c r="E126" s="17">
        <v>0.45</v>
      </c>
      <c r="F126" s="137">
        <v>306.25</v>
      </c>
      <c r="G126" s="137">
        <v>330.75</v>
      </c>
      <c r="H126" s="142" t="s">
        <v>3228</v>
      </c>
      <c r="I126" s="16" t="s">
        <v>11</v>
      </c>
    </row>
    <row r="127" spans="1:9" ht="53.25" hidden="1" customHeight="1" x14ac:dyDescent="0.2">
      <c r="A127" s="84" t="s">
        <v>2988</v>
      </c>
      <c r="B127" s="17" t="s">
        <v>192</v>
      </c>
      <c r="C127" s="13" t="s">
        <v>369</v>
      </c>
      <c r="D127" s="25" t="s">
        <v>2908</v>
      </c>
      <c r="E127" s="17">
        <v>0.45</v>
      </c>
      <c r="F127" s="137">
        <v>300</v>
      </c>
      <c r="G127" s="137">
        <v>324</v>
      </c>
      <c r="H127" s="142" t="s">
        <v>3228</v>
      </c>
      <c r="I127" s="16" t="s">
        <v>11</v>
      </c>
    </row>
    <row r="128" spans="1:9" ht="53.25" hidden="1" customHeight="1" x14ac:dyDescent="0.2">
      <c r="A128" s="84" t="s">
        <v>2989</v>
      </c>
      <c r="B128" s="17" t="s">
        <v>192</v>
      </c>
      <c r="C128" s="13" t="s">
        <v>369</v>
      </c>
      <c r="D128" s="25" t="s">
        <v>2909</v>
      </c>
      <c r="E128" s="17">
        <v>0.45</v>
      </c>
      <c r="F128" s="137">
        <v>300</v>
      </c>
      <c r="G128" s="137">
        <v>324</v>
      </c>
      <c r="H128" s="142" t="s">
        <v>3228</v>
      </c>
      <c r="I128" s="16" t="s">
        <v>11</v>
      </c>
    </row>
    <row r="129" spans="1:9" ht="84.5" customHeight="1" x14ac:dyDescent="0.2">
      <c r="A129" s="85" t="s">
        <v>3040</v>
      </c>
      <c r="B129" s="17" t="s">
        <v>3025</v>
      </c>
      <c r="C129" s="13" t="s">
        <v>349</v>
      </c>
      <c r="D129" s="25" t="s">
        <v>3024</v>
      </c>
      <c r="E129" s="17">
        <v>0.33</v>
      </c>
      <c r="F129" s="137">
        <v>387.40000000000003</v>
      </c>
      <c r="G129" s="137">
        <v>417.2</v>
      </c>
      <c r="H129" s="142" t="s">
        <v>3228</v>
      </c>
      <c r="I129" s="16" t="s">
        <v>11</v>
      </c>
    </row>
    <row r="130" spans="1:9" ht="53.25" customHeight="1" x14ac:dyDescent="0.2">
      <c r="A130" s="85" t="s">
        <v>3041</v>
      </c>
      <c r="B130" s="17" t="s">
        <v>198</v>
      </c>
      <c r="C130" s="13" t="s">
        <v>349</v>
      </c>
      <c r="D130" s="25" t="s">
        <v>3023</v>
      </c>
      <c r="E130" s="17">
        <v>0.45</v>
      </c>
      <c r="F130" s="137">
        <v>318.5</v>
      </c>
      <c r="G130" s="137">
        <v>343</v>
      </c>
      <c r="H130" s="142" t="s">
        <v>3228</v>
      </c>
      <c r="I130" s="16" t="s">
        <v>11</v>
      </c>
    </row>
    <row r="131" spans="1:9" ht="53.25" hidden="1" customHeight="1" x14ac:dyDescent="0.2">
      <c r="A131" s="84" t="s">
        <v>3042</v>
      </c>
      <c r="B131" s="17" t="s">
        <v>313</v>
      </c>
      <c r="C131" s="13"/>
      <c r="D131" s="25" t="s">
        <v>3020</v>
      </c>
      <c r="E131" s="17">
        <v>0.45</v>
      </c>
      <c r="F131" s="137">
        <v>318.5</v>
      </c>
      <c r="G131" s="137">
        <v>343</v>
      </c>
      <c r="H131" s="142" t="s">
        <v>3228</v>
      </c>
      <c r="I131" s="16" t="s">
        <v>11</v>
      </c>
    </row>
    <row r="132" spans="1:9" ht="53.25" hidden="1" customHeight="1" x14ac:dyDescent="0.2">
      <c r="A132" s="84" t="s">
        <v>3043</v>
      </c>
      <c r="B132" s="17" t="s">
        <v>184</v>
      </c>
      <c r="C132" s="13" t="s">
        <v>1100</v>
      </c>
      <c r="D132" s="25" t="s">
        <v>3019</v>
      </c>
      <c r="E132" s="17">
        <v>0.45</v>
      </c>
      <c r="F132" s="137">
        <v>370.5</v>
      </c>
      <c r="G132" s="137">
        <v>399</v>
      </c>
      <c r="H132" s="142" t="s">
        <v>3228</v>
      </c>
      <c r="I132" s="16" t="s">
        <v>11</v>
      </c>
    </row>
    <row r="133" spans="1:9" ht="53.25" hidden="1" customHeight="1" x14ac:dyDescent="0.2">
      <c r="A133" s="84" t="s">
        <v>3045</v>
      </c>
      <c r="B133" s="17" t="s">
        <v>861</v>
      </c>
      <c r="C133" s="13" t="s">
        <v>349</v>
      </c>
      <c r="D133" s="25" t="s">
        <v>3017</v>
      </c>
      <c r="E133" s="17">
        <v>0.5</v>
      </c>
      <c r="F133" s="137">
        <v>349.7</v>
      </c>
      <c r="G133" s="137">
        <v>376.59999999999997</v>
      </c>
      <c r="H133" s="142" t="s">
        <v>3228</v>
      </c>
      <c r="I133" s="16" t="s">
        <v>11</v>
      </c>
    </row>
    <row r="134" spans="1:9" ht="53.25" hidden="1" customHeight="1" x14ac:dyDescent="0.2">
      <c r="A134" s="84" t="s">
        <v>3044</v>
      </c>
      <c r="B134" s="17" t="s">
        <v>299</v>
      </c>
      <c r="C134" s="13" t="s">
        <v>526</v>
      </c>
      <c r="D134" s="25" t="s">
        <v>3018</v>
      </c>
      <c r="E134" s="17">
        <v>0.5</v>
      </c>
      <c r="F134" s="137">
        <v>305.5</v>
      </c>
      <c r="G134" s="137">
        <v>329</v>
      </c>
      <c r="H134" s="142" t="s">
        <v>3228</v>
      </c>
      <c r="I134" s="16" t="s">
        <v>11</v>
      </c>
    </row>
    <row r="135" spans="1:9" ht="53.25" hidden="1" customHeight="1" x14ac:dyDescent="0.2">
      <c r="A135" s="84" t="s">
        <v>3021</v>
      </c>
      <c r="B135" s="17" t="s">
        <v>127</v>
      </c>
      <c r="C135" s="13" t="s">
        <v>3008</v>
      </c>
      <c r="D135" s="25" t="s">
        <v>3022</v>
      </c>
      <c r="E135" s="17">
        <v>0.45</v>
      </c>
      <c r="F135" s="137">
        <v>240.5</v>
      </c>
      <c r="G135" s="137">
        <v>259</v>
      </c>
      <c r="H135" s="142" t="s">
        <v>3228</v>
      </c>
      <c r="I135" s="16" t="s">
        <v>11</v>
      </c>
    </row>
    <row r="136" spans="1:9" ht="53.25" customHeight="1" x14ac:dyDescent="0.2">
      <c r="A136" s="85" t="s">
        <v>2797</v>
      </c>
      <c r="B136" s="17" t="s">
        <v>313</v>
      </c>
      <c r="C136" s="13" t="s">
        <v>349</v>
      </c>
      <c r="D136" s="25" t="s">
        <v>2769</v>
      </c>
      <c r="E136" s="17">
        <v>0.45</v>
      </c>
      <c r="F136" s="137">
        <v>299</v>
      </c>
      <c r="G136" s="137">
        <v>322</v>
      </c>
      <c r="H136" s="142" t="s">
        <v>3228</v>
      </c>
      <c r="I136" s="16" t="s">
        <v>11</v>
      </c>
    </row>
    <row r="137" spans="1:9" ht="53.25" hidden="1" customHeight="1" x14ac:dyDescent="0.2">
      <c r="A137" s="85" t="s">
        <v>2798</v>
      </c>
      <c r="B137" s="17" t="s">
        <v>19</v>
      </c>
      <c r="C137" s="13" t="s">
        <v>349</v>
      </c>
      <c r="D137" s="25" t="s">
        <v>1796</v>
      </c>
      <c r="E137" s="17">
        <v>0.5</v>
      </c>
      <c r="F137" s="137">
        <v>318.5</v>
      </c>
      <c r="G137" s="137">
        <v>343</v>
      </c>
      <c r="H137" s="142" t="s">
        <v>3228</v>
      </c>
      <c r="I137" s="16" t="s">
        <v>11</v>
      </c>
    </row>
    <row r="138" spans="1:9" ht="53.25" hidden="1" customHeight="1" x14ac:dyDescent="0.2">
      <c r="A138" s="85" t="s">
        <v>2863</v>
      </c>
      <c r="B138" s="17" t="s">
        <v>2833</v>
      </c>
      <c r="C138" s="13" t="s">
        <v>2633</v>
      </c>
      <c r="D138" s="25" t="s">
        <v>2036</v>
      </c>
      <c r="E138" s="17">
        <v>0.45</v>
      </c>
      <c r="F138" s="137">
        <v>312</v>
      </c>
      <c r="G138" s="137">
        <v>336</v>
      </c>
      <c r="H138" s="142" t="s">
        <v>3228</v>
      </c>
      <c r="I138" s="16" t="s">
        <v>11</v>
      </c>
    </row>
    <row r="139" spans="1:9" ht="53.25" hidden="1" customHeight="1" x14ac:dyDescent="0.2">
      <c r="A139" s="85" t="s">
        <v>2864</v>
      </c>
      <c r="B139" s="17" t="s">
        <v>19</v>
      </c>
      <c r="C139" s="13" t="s">
        <v>2034</v>
      </c>
      <c r="D139" s="25" t="s">
        <v>2832</v>
      </c>
      <c r="E139" s="17">
        <v>0.45</v>
      </c>
      <c r="F139" s="137">
        <v>305.5</v>
      </c>
      <c r="G139" s="137">
        <v>329</v>
      </c>
      <c r="H139" s="142" t="s">
        <v>3228</v>
      </c>
      <c r="I139" s="16" t="s">
        <v>11</v>
      </c>
    </row>
    <row r="140" spans="1:9" ht="53.25" hidden="1" customHeight="1" x14ac:dyDescent="0.2">
      <c r="A140" s="85" t="s">
        <v>2799</v>
      </c>
      <c r="B140" s="17" t="s">
        <v>329</v>
      </c>
      <c r="C140" s="13" t="s">
        <v>349</v>
      </c>
      <c r="D140" s="25" t="s">
        <v>2770</v>
      </c>
      <c r="E140" s="17">
        <v>0.5</v>
      </c>
      <c r="F140" s="137">
        <v>279.5</v>
      </c>
      <c r="G140" s="137">
        <v>301</v>
      </c>
      <c r="H140" s="142" t="s">
        <v>3228</v>
      </c>
      <c r="I140" s="16" t="s">
        <v>11</v>
      </c>
    </row>
    <row r="141" spans="1:9" ht="53.25" hidden="1" customHeight="1" x14ac:dyDescent="0.2">
      <c r="A141" s="85" t="s">
        <v>2766</v>
      </c>
      <c r="B141" s="17" t="s">
        <v>410</v>
      </c>
      <c r="C141" s="13" t="s">
        <v>1100</v>
      </c>
      <c r="D141" s="25" t="s">
        <v>370</v>
      </c>
      <c r="E141" s="17">
        <v>0.5</v>
      </c>
      <c r="F141" s="137">
        <v>279.5</v>
      </c>
      <c r="G141" s="137">
        <v>301</v>
      </c>
      <c r="H141" s="142" t="s">
        <v>3228</v>
      </c>
      <c r="I141" s="16" t="s">
        <v>11</v>
      </c>
    </row>
    <row r="142" spans="1:9" ht="53.25" hidden="1" customHeight="1" x14ac:dyDescent="0.2">
      <c r="A142" s="85" t="s">
        <v>2764</v>
      </c>
      <c r="B142" s="17" t="s">
        <v>313</v>
      </c>
      <c r="C142" s="13" t="s">
        <v>349</v>
      </c>
      <c r="D142" s="25" t="s">
        <v>2765</v>
      </c>
      <c r="E142" s="17">
        <v>0.45</v>
      </c>
      <c r="F142" s="137">
        <v>299</v>
      </c>
      <c r="G142" s="137">
        <v>322</v>
      </c>
      <c r="H142" s="142" t="s">
        <v>3228</v>
      </c>
      <c r="I142" s="16" t="s">
        <v>11</v>
      </c>
    </row>
    <row r="143" spans="1:9" ht="53.25" customHeight="1" x14ac:dyDescent="0.2">
      <c r="A143" s="85" t="s">
        <v>2767</v>
      </c>
      <c r="B143" s="17" t="s">
        <v>1865</v>
      </c>
      <c r="C143" s="13" t="s">
        <v>523</v>
      </c>
      <c r="D143" s="25" t="s">
        <v>2768</v>
      </c>
      <c r="E143" s="17">
        <v>0.5</v>
      </c>
      <c r="F143" s="137">
        <v>273</v>
      </c>
      <c r="G143" s="137">
        <v>294</v>
      </c>
      <c r="H143" s="142" t="s">
        <v>3228</v>
      </c>
      <c r="I143" s="16" t="s">
        <v>11</v>
      </c>
    </row>
    <row r="144" spans="1:9" ht="53.25" hidden="1" customHeight="1" x14ac:dyDescent="0.2">
      <c r="A144" s="85" t="s">
        <v>2665</v>
      </c>
      <c r="B144" s="17" t="s">
        <v>123</v>
      </c>
      <c r="C144" s="13" t="s">
        <v>523</v>
      </c>
      <c r="D144" s="25" t="s">
        <v>2646</v>
      </c>
      <c r="E144" s="17">
        <v>0.5</v>
      </c>
      <c r="F144" s="137">
        <v>286</v>
      </c>
      <c r="G144" s="137">
        <v>308</v>
      </c>
      <c r="H144" s="142" t="s">
        <v>3228</v>
      </c>
      <c r="I144" s="16" t="s">
        <v>11</v>
      </c>
    </row>
    <row r="145" spans="1:9" ht="53.25" hidden="1" customHeight="1" x14ac:dyDescent="0.2">
      <c r="A145" s="85" t="s">
        <v>2666</v>
      </c>
      <c r="B145" s="17" t="s">
        <v>520</v>
      </c>
      <c r="C145" s="13" t="s">
        <v>2633</v>
      </c>
      <c r="D145" s="25" t="s">
        <v>2632</v>
      </c>
      <c r="E145" s="17">
        <v>0.5</v>
      </c>
      <c r="F145" s="137">
        <v>305.5</v>
      </c>
      <c r="G145" s="137">
        <v>329</v>
      </c>
      <c r="H145" s="142" t="s">
        <v>3228</v>
      </c>
      <c r="I145" s="16" t="s">
        <v>11</v>
      </c>
    </row>
    <row r="146" spans="1:9" ht="53.25" hidden="1" customHeight="1" x14ac:dyDescent="0.2">
      <c r="A146" s="85" t="s">
        <v>2667</v>
      </c>
      <c r="B146" s="17" t="s">
        <v>2631</v>
      </c>
      <c r="C146" s="13" t="s">
        <v>427</v>
      </c>
      <c r="D146" s="25" t="s">
        <v>2630</v>
      </c>
      <c r="E146" s="17">
        <v>0.5</v>
      </c>
      <c r="F146" s="137">
        <v>279.5</v>
      </c>
      <c r="G146" s="137">
        <v>301</v>
      </c>
      <c r="H146" s="142" t="s">
        <v>3228</v>
      </c>
      <c r="I146" s="16" t="s">
        <v>11</v>
      </c>
    </row>
    <row r="147" spans="1:9" ht="53.25" hidden="1" customHeight="1" x14ac:dyDescent="0.2">
      <c r="A147" s="85" t="s">
        <v>2668</v>
      </c>
      <c r="B147" s="17" t="s">
        <v>126</v>
      </c>
      <c r="C147" s="13" t="s">
        <v>317</v>
      </c>
      <c r="D147" s="25" t="s">
        <v>2627</v>
      </c>
      <c r="E147" s="17">
        <v>0.5</v>
      </c>
      <c r="F147" s="137">
        <v>266.5</v>
      </c>
      <c r="G147" s="137">
        <v>287</v>
      </c>
      <c r="H147" s="142" t="s">
        <v>3228</v>
      </c>
      <c r="I147" s="16" t="s">
        <v>11</v>
      </c>
    </row>
    <row r="148" spans="1:9" ht="53.25" hidden="1" customHeight="1" x14ac:dyDescent="0.2">
      <c r="A148" s="85" t="s">
        <v>2628</v>
      </c>
      <c r="B148" s="17" t="s">
        <v>192</v>
      </c>
      <c r="C148" s="13" t="s">
        <v>317</v>
      </c>
      <c r="D148" s="25" t="s">
        <v>2621</v>
      </c>
      <c r="E148" s="17">
        <v>0.5</v>
      </c>
      <c r="F148" s="137">
        <v>273</v>
      </c>
      <c r="G148" s="137">
        <v>294</v>
      </c>
      <c r="H148" s="142" t="s">
        <v>3228</v>
      </c>
      <c r="I148" s="16" t="s">
        <v>11</v>
      </c>
    </row>
    <row r="149" spans="1:9" ht="53.25" hidden="1" customHeight="1" x14ac:dyDescent="0.2">
      <c r="A149" s="85" t="s">
        <v>2629</v>
      </c>
      <c r="B149" s="17" t="s">
        <v>192</v>
      </c>
      <c r="C149" s="13" t="s">
        <v>353</v>
      </c>
      <c r="D149" s="25" t="s">
        <v>2620</v>
      </c>
      <c r="E149" s="17">
        <v>0.5</v>
      </c>
      <c r="F149" s="137">
        <v>273</v>
      </c>
      <c r="G149" s="137">
        <v>294</v>
      </c>
      <c r="H149" s="142" t="s">
        <v>3228</v>
      </c>
      <c r="I149" s="16" t="s">
        <v>11</v>
      </c>
    </row>
    <row r="150" spans="1:9" ht="53.25" hidden="1" customHeight="1" x14ac:dyDescent="0.2">
      <c r="A150" s="85" t="s">
        <v>2617</v>
      </c>
      <c r="B150" s="17" t="s">
        <v>192</v>
      </c>
      <c r="C150" s="13" t="s">
        <v>369</v>
      </c>
      <c r="D150" s="25" t="s">
        <v>2600</v>
      </c>
      <c r="E150" s="17">
        <v>0.5</v>
      </c>
      <c r="F150" s="137">
        <v>266.5</v>
      </c>
      <c r="G150" s="137">
        <v>287</v>
      </c>
      <c r="H150" s="142" t="s">
        <v>3228</v>
      </c>
      <c r="I150" s="16" t="s">
        <v>11</v>
      </c>
    </row>
    <row r="151" spans="1:9" ht="53" customHeight="1" x14ac:dyDescent="0.2">
      <c r="A151" s="85" t="s">
        <v>2618</v>
      </c>
      <c r="B151" s="17" t="s">
        <v>285</v>
      </c>
      <c r="C151" s="13" t="s">
        <v>349</v>
      </c>
      <c r="D151" s="25" t="s">
        <v>2601</v>
      </c>
      <c r="E151" s="17">
        <v>0.5</v>
      </c>
      <c r="F151" s="137">
        <v>292.5</v>
      </c>
      <c r="G151" s="137">
        <v>315</v>
      </c>
      <c r="H151" s="142" t="s">
        <v>3228</v>
      </c>
      <c r="I151" s="16" t="s">
        <v>11</v>
      </c>
    </row>
    <row r="152" spans="1:9" ht="53.25" hidden="1" customHeight="1" x14ac:dyDescent="0.2">
      <c r="A152" s="85" t="s">
        <v>2619</v>
      </c>
      <c r="B152" s="17" t="s">
        <v>115</v>
      </c>
      <c r="C152" s="13" t="s">
        <v>880</v>
      </c>
      <c r="D152" s="25" t="s">
        <v>2587</v>
      </c>
      <c r="E152" s="17">
        <v>0.5</v>
      </c>
      <c r="F152" s="137">
        <v>279.5</v>
      </c>
      <c r="G152" s="137">
        <v>301</v>
      </c>
      <c r="H152" s="142" t="s">
        <v>3228</v>
      </c>
      <c r="I152" s="16" t="s">
        <v>11</v>
      </c>
    </row>
    <row r="153" spans="1:9" ht="53.25" hidden="1" customHeight="1" x14ac:dyDescent="0.2">
      <c r="A153" s="84" t="s">
        <v>2615</v>
      </c>
      <c r="B153" s="17" t="s">
        <v>329</v>
      </c>
      <c r="C153" s="13" t="s">
        <v>369</v>
      </c>
      <c r="D153" s="25" t="s">
        <v>2566</v>
      </c>
      <c r="E153" s="17">
        <v>0.5</v>
      </c>
      <c r="F153" s="137">
        <v>286</v>
      </c>
      <c r="G153" s="137">
        <v>308</v>
      </c>
      <c r="H153" s="142" t="s">
        <v>3228</v>
      </c>
      <c r="I153" s="16" t="s">
        <v>11</v>
      </c>
    </row>
    <row r="154" spans="1:9" ht="53.25" hidden="1" customHeight="1" x14ac:dyDescent="0.2">
      <c r="A154" s="85" t="s">
        <v>2594</v>
      </c>
      <c r="B154" s="17" t="s">
        <v>60</v>
      </c>
      <c r="C154" s="13" t="s">
        <v>2568</v>
      </c>
      <c r="D154" s="25" t="s">
        <v>2567</v>
      </c>
      <c r="E154" s="17">
        <v>0.5</v>
      </c>
      <c r="F154" s="137">
        <v>273</v>
      </c>
      <c r="G154" s="137">
        <v>294</v>
      </c>
      <c r="H154" s="142" t="s">
        <v>3228</v>
      </c>
      <c r="I154" s="16" t="s">
        <v>11</v>
      </c>
    </row>
    <row r="155" spans="1:9" ht="53.25" hidden="1" customHeight="1" x14ac:dyDescent="0.2">
      <c r="A155" s="85" t="s">
        <v>2593</v>
      </c>
      <c r="B155" s="17" t="s">
        <v>2570</v>
      </c>
      <c r="C155" s="13" t="s">
        <v>353</v>
      </c>
      <c r="D155" s="25" t="s">
        <v>2569</v>
      </c>
      <c r="E155" s="17">
        <v>0.5</v>
      </c>
      <c r="F155" s="137">
        <v>253.5</v>
      </c>
      <c r="G155" s="137">
        <v>273</v>
      </c>
      <c r="H155" s="142" t="s">
        <v>3228</v>
      </c>
      <c r="I155" s="16" t="s">
        <v>11</v>
      </c>
    </row>
    <row r="156" spans="1:9" ht="53.25" hidden="1" customHeight="1" x14ac:dyDescent="0.2">
      <c r="A156" s="85" t="s">
        <v>2564</v>
      </c>
      <c r="B156" s="17" t="s">
        <v>198</v>
      </c>
      <c r="C156" s="13" t="s">
        <v>369</v>
      </c>
      <c r="D156" s="25" t="s">
        <v>2523</v>
      </c>
      <c r="E156" s="17">
        <v>0.5</v>
      </c>
      <c r="F156" s="137">
        <v>286</v>
      </c>
      <c r="G156" s="137">
        <v>308</v>
      </c>
      <c r="H156" s="142" t="s">
        <v>3228</v>
      </c>
      <c r="I156" s="16" t="s">
        <v>11</v>
      </c>
    </row>
    <row r="157" spans="1:9" ht="69" hidden="1" customHeight="1" x14ac:dyDescent="0.2">
      <c r="A157" s="85" t="s">
        <v>1735</v>
      </c>
      <c r="B157" s="17" t="s">
        <v>281</v>
      </c>
      <c r="C157" s="13" t="s">
        <v>282</v>
      </c>
      <c r="D157" s="25" t="s">
        <v>283</v>
      </c>
      <c r="E157" s="17">
        <v>0.45</v>
      </c>
      <c r="F157" s="137">
        <v>344.5</v>
      </c>
      <c r="G157" s="137">
        <v>371</v>
      </c>
      <c r="H157" s="142" t="s">
        <v>3228</v>
      </c>
      <c r="I157" s="16" t="s">
        <v>11</v>
      </c>
    </row>
    <row r="158" spans="1:9" ht="69" hidden="1" customHeight="1" x14ac:dyDescent="0.2">
      <c r="A158" s="85" t="s">
        <v>2124</v>
      </c>
      <c r="B158" s="31" t="s">
        <v>192</v>
      </c>
      <c r="C158" s="13" t="s">
        <v>1697</v>
      </c>
      <c r="D158" s="25" t="s">
        <v>2091</v>
      </c>
      <c r="E158" s="17">
        <v>0.45</v>
      </c>
      <c r="F158" s="137">
        <v>260</v>
      </c>
      <c r="G158" s="137">
        <v>280</v>
      </c>
      <c r="H158" s="142" t="s">
        <v>3228</v>
      </c>
      <c r="I158" s="16" t="s">
        <v>11</v>
      </c>
    </row>
    <row r="159" spans="1:9" ht="69" hidden="1" customHeight="1" x14ac:dyDescent="0.2">
      <c r="A159" s="85" t="s">
        <v>2565</v>
      </c>
      <c r="B159" s="31" t="s">
        <v>1865</v>
      </c>
      <c r="C159" s="13" t="s">
        <v>523</v>
      </c>
      <c r="D159" s="25" t="s">
        <v>2508</v>
      </c>
      <c r="E159" s="17">
        <v>0.45</v>
      </c>
      <c r="F159" s="137">
        <v>273</v>
      </c>
      <c r="G159" s="137">
        <v>294</v>
      </c>
      <c r="H159" s="142" t="s">
        <v>3228</v>
      </c>
      <c r="I159" s="16" t="s">
        <v>11</v>
      </c>
    </row>
    <row r="160" spans="1:9" ht="69" hidden="1" customHeight="1" x14ac:dyDescent="0.2">
      <c r="A160" s="85" t="s">
        <v>2559</v>
      </c>
      <c r="B160" s="31" t="s">
        <v>19</v>
      </c>
      <c r="C160" s="13" t="s">
        <v>519</v>
      </c>
      <c r="D160" s="25" t="s">
        <v>370</v>
      </c>
      <c r="E160" s="17">
        <v>0.45</v>
      </c>
      <c r="F160" s="137">
        <v>305.5</v>
      </c>
      <c r="G160" s="137">
        <v>329</v>
      </c>
      <c r="H160" s="142" t="s">
        <v>3228</v>
      </c>
      <c r="I160" s="16" t="s">
        <v>11</v>
      </c>
    </row>
    <row r="161" spans="1:9" ht="69" hidden="1" customHeight="1" x14ac:dyDescent="0.2">
      <c r="A161" s="85" t="s">
        <v>2560</v>
      </c>
      <c r="B161" s="31" t="s">
        <v>700</v>
      </c>
      <c r="C161" s="13" t="s">
        <v>2509</v>
      </c>
      <c r="D161" s="25" t="s">
        <v>2510</v>
      </c>
      <c r="E161" s="17">
        <v>0.45</v>
      </c>
      <c r="F161" s="137">
        <v>338</v>
      </c>
      <c r="G161" s="137">
        <v>364</v>
      </c>
      <c r="H161" s="142" t="s">
        <v>3228</v>
      </c>
      <c r="I161" s="16" t="s">
        <v>11</v>
      </c>
    </row>
    <row r="162" spans="1:9" ht="69" hidden="1" customHeight="1" x14ac:dyDescent="0.2">
      <c r="A162" s="85" t="s">
        <v>2521</v>
      </c>
      <c r="B162" s="31" t="s">
        <v>299</v>
      </c>
      <c r="C162" s="13" t="s">
        <v>526</v>
      </c>
      <c r="D162" s="25" t="s">
        <v>2505</v>
      </c>
      <c r="E162" s="17">
        <v>0.45</v>
      </c>
      <c r="F162" s="137">
        <v>312</v>
      </c>
      <c r="G162" s="137">
        <v>336</v>
      </c>
      <c r="H162" s="142" t="s">
        <v>3228</v>
      </c>
      <c r="I162" s="16" t="s">
        <v>11</v>
      </c>
    </row>
    <row r="163" spans="1:9" ht="69" hidden="1" customHeight="1" x14ac:dyDescent="0.2">
      <c r="A163" s="84" t="s">
        <v>2522</v>
      </c>
      <c r="B163" s="31" t="s">
        <v>192</v>
      </c>
      <c r="C163" s="13" t="s">
        <v>526</v>
      </c>
      <c r="D163" s="25" t="s">
        <v>417</v>
      </c>
      <c r="E163" s="17">
        <v>0.45</v>
      </c>
      <c r="F163" s="137">
        <v>305.5</v>
      </c>
      <c r="G163" s="137">
        <v>329</v>
      </c>
      <c r="H163" s="142" t="s">
        <v>3228</v>
      </c>
      <c r="I163" s="16" t="s">
        <v>11</v>
      </c>
    </row>
    <row r="164" spans="1:9" ht="69" hidden="1" customHeight="1" x14ac:dyDescent="0.2">
      <c r="A164" s="85" t="s">
        <v>2507</v>
      </c>
      <c r="B164" s="31" t="s">
        <v>192</v>
      </c>
      <c r="C164" s="13" t="s">
        <v>353</v>
      </c>
      <c r="D164" s="25" t="s">
        <v>2506</v>
      </c>
      <c r="E164" s="17">
        <v>0.45</v>
      </c>
      <c r="F164" s="137">
        <v>286</v>
      </c>
      <c r="G164" s="137">
        <v>308</v>
      </c>
      <c r="H164" s="142" t="s">
        <v>3228</v>
      </c>
      <c r="I164" s="16" t="s">
        <v>11</v>
      </c>
    </row>
    <row r="165" spans="1:9" ht="69" hidden="1" customHeight="1" x14ac:dyDescent="0.2">
      <c r="A165" s="85" t="s">
        <v>2561</v>
      </c>
      <c r="B165" s="31" t="s">
        <v>119</v>
      </c>
      <c r="C165" s="13" t="s">
        <v>353</v>
      </c>
      <c r="D165" s="25" t="s">
        <v>2506</v>
      </c>
      <c r="E165" s="17">
        <v>0.45</v>
      </c>
      <c r="F165" s="137">
        <v>273</v>
      </c>
      <c r="G165" s="137">
        <v>294</v>
      </c>
      <c r="H165" s="142" t="s">
        <v>3228</v>
      </c>
      <c r="I165" s="16" t="s">
        <v>11</v>
      </c>
    </row>
    <row r="166" spans="1:9" ht="69" hidden="1" customHeight="1" x14ac:dyDescent="0.2">
      <c r="A166" s="85" t="s">
        <v>2494</v>
      </c>
      <c r="B166" s="31" t="s">
        <v>156</v>
      </c>
      <c r="C166" s="13" t="s">
        <v>369</v>
      </c>
      <c r="D166" s="25" t="s">
        <v>1797</v>
      </c>
      <c r="E166" s="17">
        <v>0.45</v>
      </c>
      <c r="F166" s="137">
        <v>286</v>
      </c>
      <c r="G166" s="137">
        <v>308</v>
      </c>
      <c r="H166" s="142" t="s">
        <v>3228</v>
      </c>
      <c r="I166" s="16" t="s">
        <v>11</v>
      </c>
    </row>
    <row r="167" spans="1:9" ht="69" hidden="1" customHeight="1" x14ac:dyDescent="0.2">
      <c r="A167" s="85" t="s">
        <v>2495</v>
      </c>
      <c r="B167" s="31" t="s">
        <v>192</v>
      </c>
      <c r="C167" s="13" t="s">
        <v>369</v>
      </c>
      <c r="D167" s="25" t="s">
        <v>2458</v>
      </c>
      <c r="E167" s="17">
        <v>0.45</v>
      </c>
      <c r="F167" s="137">
        <v>266.5</v>
      </c>
      <c r="G167" s="137">
        <v>287</v>
      </c>
      <c r="H167" s="142" t="s">
        <v>3228</v>
      </c>
      <c r="I167" s="16" t="s">
        <v>11</v>
      </c>
    </row>
    <row r="168" spans="1:9" ht="69" hidden="1" customHeight="1" x14ac:dyDescent="0.2">
      <c r="A168" s="85" t="s">
        <v>2496</v>
      </c>
      <c r="B168" s="31" t="s">
        <v>285</v>
      </c>
      <c r="C168" s="13" t="s">
        <v>349</v>
      </c>
      <c r="D168" s="25" t="s">
        <v>2459</v>
      </c>
      <c r="E168" s="17">
        <v>0.45</v>
      </c>
      <c r="F168" s="137">
        <v>279.5</v>
      </c>
      <c r="G168" s="137">
        <v>301</v>
      </c>
      <c r="H168" s="142" t="s">
        <v>3228</v>
      </c>
      <c r="I168" s="16" t="s">
        <v>11</v>
      </c>
    </row>
    <row r="169" spans="1:9" ht="69" hidden="1" customHeight="1" x14ac:dyDescent="0.2">
      <c r="A169" s="85" t="s">
        <v>2497</v>
      </c>
      <c r="B169" s="31" t="s">
        <v>285</v>
      </c>
      <c r="C169" s="13" t="s">
        <v>349</v>
      </c>
      <c r="D169" s="25" t="s">
        <v>2457</v>
      </c>
      <c r="E169" s="17">
        <v>0.45</v>
      </c>
      <c r="F169" s="137">
        <v>253.5</v>
      </c>
      <c r="G169" s="137">
        <v>273</v>
      </c>
      <c r="H169" s="142" t="s">
        <v>3228</v>
      </c>
      <c r="I169" s="16" t="s">
        <v>11</v>
      </c>
    </row>
    <row r="170" spans="1:9" ht="69" hidden="1" customHeight="1" x14ac:dyDescent="0.2">
      <c r="A170" s="85" t="s">
        <v>2498</v>
      </c>
      <c r="B170" s="31" t="s">
        <v>67</v>
      </c>
      <c r="C170" s="13" t="s">
        <v>483</v>
      </c>
      <c r="D170" s="25" t="s">
        <v>2456</v>
      </c>
      <c r="E170" s="17">
        <v>0.45</v>
      </c>
      <c r="F170" s="137">
        <v>234</v>
      </c>
      <c r="G170" s="137">
        <v>251.99999999999997</v>
      </c>
      <c r="H170" s="142" t="s">
        <v>3228</v>
      </c>
      <c r="I170" s="16" t="s">
        <v>11</v>
      </c>
    </row>
    <row r="171" spans="1:9" ht="69" hidden="1" customHeight="1" x14ac:dyDescent="0.2">
      <c r="A171" s="85" t="s">
        <v>2499</v>
      </c>
      <c r="B171" s="31" t="s">
        <v>115</v>
      </c>
      <c r="C171" s="13" t="s">
        <v>349</v>
      </c>
      <c r="D171" s="25" t="s">
        <v>2455</v>
      </c>
      <c r="E171" s="17">
        <v>0.45</v>
      </c>
      <c r="F171" s="137">
        <v>279.5</v>
      </c>
      <c r="G171" s="137">
        <v>301</v>
      </c>
      <c r="H171" s="142" t="s">
        <v>3228</v>
      </c>
      <c r="I171" s="16" t="s">
        <v>11</v>
      </c>
    </row>
    <row r="172" spans="1:9" ht="69" hidden="1" customHeight="1" x14ac:dyDescent="0.2">
      <c r="A172" s="85" t="s">
        <v>2500</v>
      </c>
      <c r="B172" s="31" t="s">
        <v>115</v>
      </c>
      <c r="C172" s="13" t="s">
        <v>523</v>
      </c>
      <c r="D172" s="25" t="s">
        <v>2429</v>
      </c>
      <c r="E172" s="17">
        <v>0.45</v>
      </c>
      <c r="F172" s="137">
        <v>253.5</v>
      </c>
      <c r="G172" s="137">
        <v>273</v>
      </c>
      <c r="H172" s="142" t="s">
        <v>3228</v>
      </c>
      <c r="I172" s="16" t="s">
        <v>11</v>
      </c>
    </row>
    <row r="173" spans="1:9" ht="69" hidden="1" customHeight="1" x14ac:dyDescent="0.2">
      <c r="A173" s="85" t="s">
        <v>2347</v>
      </c>
      <c r="B173" s="31" t="s">
        <v>115</v>
      </c>
      <c r="C173" s="13" t="s">
        <v>373</v>
      </c>
      <c r="D173" s="25" t="s">
        <v>2339</v>
      </c>
      <c r="E173" s="17">
        <v>0.45</v>
      </c>
      <c r="F173" s="137">
        <v>266.5</v>
      </c>
      <c r="G173" s="137">
        <v>287</v>
      </c>
      <c r="H173" s="142" t="s">
        <v>3228</v>
      </c>
      <c r="I173" s="16" t="s">
        <v>11</v>
      </c>
    </row>
    <row r="174" spans="1:9" ht="69" hidden="1" customHeight="1" x14ac:dyDescent="0.2">
      <c r="A174" s="85" t="s">
        <v>2348</v>
      </c>
      <c r="B174" s="31" t="s">
        <v>115</v>
      </c>
      <c r="C174" s="13" t="s">
        <v>373</v>
      </c>
      <c r="D174" s="25" t="s">
        <v>2340</v>
      </c>
      <c r="E174" s="17">
        <v>0.45</v>
      </c>
      <c r="F174" s="137">
        <v>266.5</v>
      </c>
      <c r="G174" s="137">
        <v>287</v>
      </c>
      <c r="H174" s="142" t="s">
        <v>3228</v>
      </c>
      <c r="I174" s="16" t="s">
        <v>11</v>
      </c>
    </row>
    <row r="175" spans="1:9" ht="69" hidden="1" customHeight="1" x14ac:dyDescent="0.2">
      <c r="A175" s="85" t="s">
        <v>2349</v>
      </c>
      <c r="B175" s="31" t="s">
        <v>115</v>
      </c>
      <c r="C175" s="13" t="s">
        <v>373</v>
      </c>
      <c r="D175" s="25" t="s">
        <v>2341</v>
      </c>
      <c r="E175" s="17">
        <v>0.45</v>
      </c>
      <c r="F175" s="137">
        <v>260</v>
      </c>
      <c r="G175" s="137">
        <v>280</v>
      </c>
      <c r="H175" s="142" t="s">
        <v>3228</v>
      </c>
      <c r="I175" s="16" t="s">
        <v>11</v>
      </c>
    </row>
    <row r="176" spans="1:9" ht="69" hidden="1" customHeight="1" x14ac:dyDescent="0.2">
      <c r="A176" s="85" t="s">
        <v>2302</v>
      </c>
      <c r="B176" s="31" t="s">
        <v>115</v>
      </c>
      <c r="C176" s="13" t="s">
        <v>373</v>
      </c>
      <c r="D176" s="25" t="s">
        <v>2295</v>
      </c>
      <c r="E176" s="17">
        <v>0.45</v>
      </c>
      <c r="F176" s="137">
        <v>260</v>
      </c>
      <c r="G176" s="137">
        <v>280</v>
      </c>
      <c r="H176" s="142" t="s">
        <v>3228</v>
      </c>
      <c r="I176" s="16" t="s">
        <v>11</v>
      </c>
    </row>
    <row r="177" spans="1:9" ht="69" hidden="1" customHeight="1" x14ac:dyDescent="0.2">
      <c r="A177" s="85" t="s">
        <v>2303</v>
      </c>
      <c r="B177" s="31" t="s">
        <v>115</v>
      </c>
      <c r="C177" s="13" t="s">
        <v>373</v>
      </c>
      <c r="D177" s="25" t="s">
        <v>2296</v>
      </c>
      <c r="E177" s="17">
        <v>0.45</v>
      </c>
      <c r="F177" s="137">
        <v>279.5</v>
      </c>
      <c r="G177" s="137">
        <v>301</v>
      </c>
      <c r="H177" s="142" t="s">
        <v>3228</v>
      </c>
      <c r="I177" s="16" t="s">
        <v>11</v>
      </c>
    </row>
    <row r="178" spans="1:9" ht="69" hidden="1" customHeight="1" x14ac:dyDescent="0.2">
      <c r="A178" s="85" t="s">
        <v>2440</v>
      </c>
      <c r="B178" s="31" t="s">
        <v>287</v>
      </c>
      <c r="C178" s="13" t="s">
        <v>369</v>
      </c>
      <c r="D178" s="25" t="s">
        <v>2384</v>
      </c>
      <c r="E178" s="17">
        <v>0.45</v>
      </c>
      <c r="F178" s="137">
        <v>253.5</v>
      </c>
      <c r="G178" s="137">
        <v>273</v>
      </c>
      <c r="H178" s="142" t="s">
        <v>3228</v>
      </c>
      <c r="I178" s="16" t="s">
        <v>11</v>
      </c>
    </row>
    <row r="179" spans="1:9" ht="69" hidden="1" customHeight="1" x14ac:dyDescent="0.2">
      <c r="A179" s="85" t="s">
        <v>2439</v>
      </c>
      <c r="B179" s="31" t="s">
        <v>23</v>
      </c>
      <c r="C179" s="13" t="s">
        <v>483</v>
      </c>
      <c r="D179" s="25" t="s">
        <v>2385</v>
      </c>
      <c r="E179" s="17">
        <v>0.45</v>
      </c>
      <c r="F179" s="137">
        <v>273</v>
      </c>
      <c r="G179" s="137">
        <v>294</v>
      </c>
      <c r="H179" s="142" t="s">
        <v>3228</v>
      </c>
      <c r="I179" s="16" t="s">
        <v>11</v>
      </c>
    </row>
    <row r="180" spans="1:9" ht="69" hidden="1" customHeight="1" x14ac:dyDescent="0.2">
      <c r="A180" s="85" t="s">
        <v>2441</v>
      </c>
      <c r="B180" s="31" t="s">
        <v>198</v>
      </c>
      <c r="C180" s="13" t="s">
        <v>369</v>
      </c>
      <c r="D180" s="25" t="s">
        <v>2387</v>
      </c>
      <c r="E180" s="17">
        <v>0.45</v>
      </c>
      <c r="F180" s="137">
        <v>253.5</v>
      </c>
      <c r="G180" s="137">
        <v>273</v>
      </c>
      <c r="H180" s="142" t="s">
        <v>3228</v>
      </c>
      <c r="I180" s="16" t="s">
        <v>11</v>
      </c>
    </row>
    <row r="181" spans="1:9" ht="69" hidden="1" customHeight="1" x14ac:dyDescent="0.2">
      <c r="A181" s="85" t="s">
        <v>2431</v>
      </c>
      <c r="B181" s="31" t="s">
        <v>285</v>
      </c>
      <c r="C181" s="13" t="s">
        <v>349</v>
      </c>
      <c r="D181" s="25" t="s">
        <v>314</v>
      </c>
      <c r="E181" s="17">
        <v>0.45</v>
      </c>
      <c r="F181" s="137">
        <v>312</v>
      </c>
      <c r="G181" s="137">
        <v>336</v>
      </c>
      <c r="H181" s="142" t="s">
        <v>3228</v>
      </c>
      <c r="I181" s="16" t="s">
        <v>11</v>
      </c>
    </row>
    <row r="182" spans="1:9" ht="69" hidden="1" customHeight="1" x14ac:dyDescent="0.2">
      <c r="A182" s="85" t="s">
        <v>2432</v>
      </c>
      <c r="B182" s="31" t="s">
        <v>285</v>
      </c>
      <c r="C182" s="13" t="s">
        <v>349</v>
      </c>
      <c r="D182" s="25" t="s">
        <v>2386</v>
      </c>
      <c r="E182" s="17">
        <v>0.45</v>
      </c>
      <c r="F182" s="137">
        <v>279.5</v>
      </c>
      <c r="G182" s="137">
        <v>301</v>
      </c>
      <c r="H182" s="142" t="s">
        <v>3228</v>
      </c>
      <c r="I182" s="16" t="s">
        <v>11</v>
      </c>
    </row>
    <row r="183" spans="1:9" ht="69" hidden="1" customHeight="1" x14ac:dyDescent="0.2">
      <c r="A183" s="85" t="s">
        <v>2372</v>
      </c>
      <c r="B183" s="31" t="s">
        <v>115</v>
      </c>
      <c r="C183" s="13" t="s">
        <v>373</v>
      </c>
      <c r="D183" s="25" t="s">
        <v>2351</v>
      </c>
      <c r="E183" s="17">
        <v>0.45</v>
      </c>
      <c r="F183" s="137">
        <v>253.5</v>
      </c>
      <c r="G183" s="137">
        <v>273</v>
      </c>
      <c r="H183" s="142" t="s">
        <v>3228</v>
      </c>
      <c r="I183" s="16" t="s">
        <v>11</v>
      </c>
    </row>
    <row r="184" spans="1:9" ht="69" hidden="1" customHeight="1" x14ac:dyDescent="0.2">
      <c r="A184" s="85" t="s">
        <v>2373</v>
      </c>
      <c r="B184" s="31" t="s">
        <v>409</v>
      </c>
      <c r="C184" s="13" t="s">
        <v>304</v>
      </c>
      <c r="D184" s="25" t="s">
        <v>2350</v>
      </c>
      <c r="E184" s="17">
        <v>0.45</v>
      </c>
      <c r="F184" s="137">
        <v>299</v>
      </c>
      <c r="G184" s="137">
        <v>322</v>
      </c>
      <c r="H184" s="142" t="s">
        <v>3228</v>
      </c>
      <c r="I184" s="16" t="s">
        <v>11</v>
      </c>
    </row>
    <row r="185" spans="1:9" ht="69" hidden="1" customHeight="1" x14ac:dyDescent="0.2">
      <c r="A185" s="85" t="s">
        <v>2374</v>
      </c>
      <c r="B185" s="31" t="s">
        <v>2346</v>
      </c>
      <c r="C185" s="13" t="s">
        <v>349</v>
      </c>
      <c r="D185" s="25" t="s">
        <v>2345</v>
      </c>
      <c r="E185" s="17">
        <v>0.45</v>
      </c>
      <c r="F185" s="137">
        <v>273</v>
      </c>
      <c r="G185" s="137">
        <v>294</v>
      </c>
      <c r="H185" s="142" t="s">
        <v>3228</v>
      </c>
      <c r="I185" s="16" t="s">
        <v>11</v>
      </c>
    </row>
    <row r="186" spans="1:9" ht="69" hidden="1" customHeight="1" x14ac:dyDescent="0.2">
      <c r="A186" s="85" t="s">
        <v>2249</v>
      </c>
      <c r="B186" s="31" t="s">
        <v>115</v>
      </c>
      <c r="C186" s="13" t="s">
        <v>296</v>
      </c>
      <c r="D186" s="25" t="s">
        <v>2223</v>
      </c>
      <c r="E186" s="17">
        <v>0.45</v>
      </c>
      <c r="F186" s="137">
        <v>273</v>
      </c>
      <c r="G186" s="137">
        <v>294</v>
      </c>
      <c r="H186" s="142" t="s">
        <v>3228</v>
      </c>
      <c r="I186" s="16" t="s">
        <v>11</v>
      </c>
    </row>
    <row r="187" spans="1:9" ht="69" hidden="1" customHeight="1" x14ac:dyDescent="0.2">
      <c r="A187" s="85" t="s">
        <v>2250</v>
      </c>
      <c r="B187" s="31" t="s">
        <v>115</v>
      </c>
      <c r="C187" s="13" t="s">
        <v>865</v>
      </c>
      <c r="D187" s="25" t="s">
        <v>2224</v>
      </c>
      <c r="E187" s="17">
        <v>0.45</v>
      </c>
      <c r="F187" s="137">
        <v>266.5</v>
      </c>
      <c r="G187" s="137">
        <v>287</v>
      </c>
      <c r="H187" s="142" t="s">
        <v>3228</v>
      </c>
      <c r="I187" s="16" t="s">
        <v>11</v>
      </c>
    </row>
    <row r="188" spans="1:9" ht="69" hidden="1" customHeight="1" x14ac:dyDescent="0.2">
      <c r="A188" s="85" t="s">
        <v>2251</v>
      </c>
      <c r="B188" s="31" t="s">
        <v>184</v>
      </c>
      <c r="C188" s="13" t="s">
        <v>880</v>
      </c>
      <c r="D188" s="25" t="s">
        <v>1860</v>
      </c>
      <c r="E188" s="17">
        <v>0.45</v>
      </c>
      <c r="F188" s="137">
        <v>292.5</v>
      </c>
      <c r="G188" s="137">
        <v>315</v>
      </c>
      <c r="H188" s="142" t="s">
        <v>3228</v>
      </c>
      <c r="I188" s="16" t="s">
        <v>11</v>
      </c>
    </row>
    <row r="189" spans="1:9" ht="69" hidden="1" customHeight="1" x14ac:dyDescent="0.2">
      <c r="A189" s="85" t="s">
        <v>2252</v>
      </c>
      <c r="B189" s="31" t="s">
        <v>2226</v>
      </c>
      <c r="C189" s="13" t="s">
        <v>1981</v>
      </c>
      <c r="D189" s="25" t="s">
        <v>2225</v>
      </c>
      <c r="E189" s="17">
        <v>0.45</v>
      </c>
      <c r="F189" s="137">
        <v>214.5</v>
      </c>
      <c r="G189" s="137">
        <v>230.99999999999997</v>
      </c>
      <c r="H189" s="142" t="s">
        <v>3228</v>
      </c>
      <c r="I189" s="16" t="s">
        <v>11</v>
      </c>
    </row>
    <row r="190" spans="1:9" ht="69" customHeight="1" x14ac:dyDescent="0.2">
      <c r="A190" s="85" t="s">
        <v>2253</v>
      </c>
      <c r="B190" s="31" t="s">
        <v>115</v>
      </c>
      <c r="C190" s="13" t="s">
        <v>296</v>
      </c>
      <c r="D190" s="25" t="s">
        <v>2227</v>
      </c>
      <c r="E190" s="17">
        <v>0.45</v>
      </c>
      <c r="F190" s="137">
        <v>299</v>
      </c>
      <c r="G190" s="137">
        <v>322</v>
      </c>
      <c r="H190" s="142" t="s">
        <v>3228</v>
      </c>
      <c r="I190" s="16" t="s">
        <v>11</v>
      </c>
    </row>
    <row r="191" spans="1:9" ht="69" customHeight="1" x14ac:dyDescent="0.2">
      <c r="A191" s="85" t="s">
        <v>2254</v>
      </c>
      <c r="B191" s="31" t="s">
        <v>67</v>
      </c>
      <c r="C191" s="13" t="s">
        <v>496</v>
      </c>
      <c r="D191" s="25" t="s">
        <v>2228</v>
      </c>
      <c r="E191" s="17">
        <v>0.45</v>
      </c>
      <c r="F191" s="137">
        <v>286</v>
      </c>
      <c r="G191" s="137">
        <v>308</v>
      </c>
      <c r="H191" s="142" t="s">
        <v>3228</v>
      </c>
      <c r="I191" s="16" t="s">
        <v>11</v>
      </c>
    </row>
    <row r="192" spans="1:9" ht="69" customHeight="1" x14ac:dyDescent="0.2">
      <c r="A192" s="85" t="s">
        <v>2255</v>
      </c>
      <c r="B192" s="31" t="s">
        <v>115</v>
      </c>
      <c r="C192" s="13" t="s">
        <v>373</v>
      </c>
      <c r="D192" s="25" t="s">
        <v>2158</v>
      </c>
      <c r="E192" s="17">
        <v>0.45</v>
      </c>
      <c r="F192" s="137">
        <v>292.5</v>
      </c>
      <c r="G192" s="137">
        <v>315</v>
      </c>
      <c r="H192" s="142" t="s">
        <v>3228</v>
      </c>
      <c r="I192" s="16" t="s">
        <v>11</v>
      </c>
    </row>
    <row r="193" spans="1:9" ht="69" hidden="1" customHeight="1" x14ac:dyDescent="0.2">
      <c r="A193" s="85" t="s">
        <v>2256</v>
      </c>
      <c r="B193" s="31" t="s">
        <v>23</v>
      </c>
      <c r="C193" s="13" t="s">
        <v>2160</v>
      </c>
      <c r="D193" s="25" t="s">
        <v>2159</v>
      </c>
      <c r="E193" s="17">
        <v>0.45</v>
      </c>
      <c r="F193" s="137">
        <v>273</v>
      </c>
      <c r="G193" s="137">
        <v>294</v>
      </c>
      <c r="H193" s="142" t="s">
        <v>3228</v>
      </c>
      <c r="I193" s="16" t="s">
        <v>11</v>
      </c>
    </row>
    <row r="194" spans="1:9" ht="69" hidden="1" customHeight="1" x14ac:dyDescent="0.2">
      <c r="A194" s="85" t="s">
        <v>2182</v>
      </c>
      <c r="B194" s="31" t="s">
        <v>575</v>
      </c>
      <c r="C194" s="13" t="s">
        <v>496</v>
      </c>
      <c r="D194" s="25" t="s">
        <v>2156</v>
      </c>
      <c r="E194" s="17">
        <v>0.45</v>
      </c>
      <c r="F194" s="137">
        <v>312</v>
      </c>
      <c r="G194" s="137">
        <v>336</v>
      </c>
      <c r="H194" s="142" t="s">
        <v>3228</v>
      </c>
      <c r="I194" s="16" t="s">
        <v>11</v>
      </c>
    </row>
    <row r="195" spans="1:9" ht="69" hidden="1" customHeight="1" x14ac:dyDescent="0.2">
      <c r="A195" s="85" t="s">
        <v>2183</v>
      </c>
      <c r="B195" s="31" t="s">
        <v>575</v>
      </c>
      <c r="C195" s="13" t="s">
        <v>496</v>
      </c>
      <c r="D195" s="25" t="s">
        <v>2157</v>
      </c>
      <c r="E195" s="17">
        <v>0.45</v>
      </c>
      <c r="F195" s="137">
        <v>273</v>
      </c>
      <c r="G195" s="137">
        <v>294</v>
      </c>
      <c r="H195" s="142" t="s">
        <v>3228</v>
      </c>
      <c r="I195" s="16" t="s">
        <v>11</v>
      </c>
    </row>
    <row r="196" spans="1:9" ht="69" hidden="1" customHeight="1" x14ac:dyDescent="0.2">
      <c r="A196" s="85" t="s">
        <v>2379</v>
      </c>
      <c r="B196" s="31" t="s">
        <v>372</v>
      </c>
      <c r="C196" s="13" t="s">
        <v>1556</v>
      </c>
      <c r="D196" s="25" t="s">
        <v>2161</v>
      </c>
      <c r="E196" s="17">
        <v>0.45</v>
      </c>
      <c r="F196" s="137">
        <v>247</v>
      </c>
      <c r="G196" s="137">
        <v>266</v>
      </c>
      <c r="H196" s="142" t="s">
        <v>3228</v>
      </c>
      <c r="I196" s="16" t="s">
        <v>11</v>
      </c>
    </row>
    <row r="197" spans="1:9" ht="69" customHeight="1" x14ac:dyDescent="0.2">
      <c r="A197" s="85" t="s">
        <v>2125</v>
      </c>
      <c r="B197" s="31" t="s">
        <v>192</v>
      </c>
      <c r="C197" s="13" t="s">
        <v>300</v>
      </c>
      <c r="D197" s="25" t="s">
        <v>2092</v>
      </c>
      <c r="E197" s="17">
        <v>0.45</v>
      </c>
      <c r="F197" s="137">
        <v>279.5</v>
      </c>
      <c r="G197" s="137">
        <v>301</v>
      </c>
      <c r="H197" s="142" t="s">
        <v>3228</v>
      </c>
      <c r="I197" s="82" t="s">
        <v>179</v>
      </c>
    </row>
    <row r="198" spans="1:9" ht="69" customHeight="1" x14ac:dyDescent="0.2">
      <c r="A198" s="85" t="s">
        <v>2116</v>
      </c>
      <c r="B198" s="31" t="s">
        <v>115</v>
      </c>
      <c r="C198" s="13" t="s">
        <v>221</v>
      </c>
      <c r="D198" s="25" t="s">
        <v>2093</v>
      </c>
      <c r="E198" s="17">
        <v>0.45</v>
      </c>
      <c r="F198" s="137">
        <v>299</v>
      </c>
      <c r="G198" s="137">
        <v>322</v>
      </c>
      <c r="H198" s="142" t="s">
        <v>3228</v>
      </c>
      <c r="I198" s="16" t="s">
        <v>11</v>
      </c>
    </row>
    <row r="199" spans="1:9" ht="69" hidden="1" customHeight="1" x14ac:dyDescent="0.2">
      <c r="A199" s="85" t="s">
        <v>2087</v>
      </c>
      <c r="B199" s="31" t="s">
        <v>115</v>
      </c>
      <c r="C199" s="13" t="s">
        <v>496</v>
      </c>
      <c r="D199" s="25" t="s">
        <v>2080</v>
      </c>
      <c r="E199" s="17">
        <v>0.45</v>
      </c>
      <c r="F199" s="137">
        <v>260</v>
      </c>
      <c r="G199" s="137">
        <v>280</v>
      </c>
      <c r="H199" s="142" t="s">
        <v>3228</v>
      </c>
      <c r="I199" s="16" t="s">
        <v>11</v>
      </c>
    </row>
    <row r="200" spans="1:9" ht="69" customHeight="1" x14ac:dyDescent="0.2">
      <c r="A200" s="85" t="s">
        <v>2088</v>
      </c>
      <c r="B200" s="31" t="s">
        <v>115</v>
      </c>
      <c r="C200" s="13" t="s">
        <v>496</v>
      </c>
      <c r="D200" s="25" t="s">
        <v>2079</v>
      </c>
      <c r="E200" s="17">
        <v>0.45</v>
      </c>
      <c r="F200" s="137">
        <v>299</v>
      </c>
      <c r="G200" s="137">
        <v>322</v>
      </c>
      <c r="H200" s="142" t="s">
        <v>3228</v>
      </c>
      <c r="I200" s="16" t="s">
        <v>11</v>
      </c>
    </row>
    <row r="201" spans="1:9" ht="69" hidden="1" customHeight="1" x14ac:dyDescent="0.2">
      <c r="A201" s="85" t="s">
        <v>2089</v>
      </c>
      <c r="B201" s="31" t="s">
        <v>285</v>
      </c>
      <c r="C201" s="13" t="s">
        <v>496</v>
      </c>
      <c r="D201" s="25" t="s">
        <v>2078</v>
      </c>
      <c r="E201" s="17">
        <v>0.45</v>
      </c>
      <c r="F201" s="137">
        <v>286</v>
      </c>
      <c r="G201" s="137">
        <v>308</v>
      </c>
      <c r="H201" s="142" t="s">
        <v>3228</v>
      </c>
      <c r="I201" s="16" t="s">
        <v>11</v>
      </c>
    </row>
    <row r="202" spans="1:9" ht="69" hidden="1" customHeight="1" x14ac:dyDescent="0.2">
      <c r="A202" s="85" t="s">
        <v>2090</v>
      </c>
      <c r="B202" s="17" t="s">
        <v>192</v>
      </c>
      <c r="C202" s="13" t="s">
        <v>369</v>
      </c>
      <c r="D202" s="25" t="s">
        <v>2068</v>
      </c>
      <c r="E202" s="17">
        <v>0.45</v>
      </c>
      <c r="F202" s="137">
        <v>279.5</v>
      </c>
      <c r="G202" s="137">
        <v>301</v>
      </c>
      <c r="H202" s="142" t="s">
        <v>3228</v>
      </c>
      <c r="I202" s="16" t="s">
        <v>11</v>
      </c>
    </row>
    <row r="203" spans="1:9" ht="69" hidden="1" customHeight="1" x14ac:dyDescent="0.2">
      <c r="A203" s="90" t="s">
        <v>2067</v>
      </c>
      <c r="B203" s="17" t="s">
        <v>119</v>
      </c>
      <c r="C203" s="13" t="s">
        <v>1697</v>
      </c>
      <c r="D203" s="25" t="s">
        <v>284</v>
      </c>
      <c r="E203" s="17">
        <v>0.5</v>
      </c>
      <c r="F203" s="137">
        <v>234</v>
      </c>
      <c r="G203" s="137">
        <v>251.99999999999997</v>
      </c>
      <c r="H203" s="142" t="s">
        <v>3228</v>
      </c>
      <c r="I203" s="16" t="s">
        <v>11</v>
      </c>
    </row>
    <row r="204" spans="1:9" ht="69" hidden="1" customHeight="1" x14ac:dyDescent="0.2">
      <c r="A204" s="85" t="s">
        <v>2058</v>
      </c>
      <c r="B204" s="17" t="s">
        <v>19</v>
      </c>
      <c r="C204" s="13" t="s">
        <v>2034</v>
      </c>
      <c r="D204" s="25" t="s">
        <v>2033</v>
      </c>
      <c r="E204" s="17">
        <v>0.5</v>
      </c>
      <c r="F204" s="137">
        <v>318.5</v>
      </c>
      <c r="G204" s="137">
        <v>343</v>
      </c>
      <c r="H204" s="142" t="s">
        <v>3228</v>
      </c>
      <c r="I204" s="16" t="s">
        <v>11</v>
      </c>
    </row>
    <row r="205" spans="1:9" ht="69" hidden="1" customHeight="1" x14ac:dyDescent="0.2">
      <c r="A205" s="85" t="s">
        <v>2059</v>
      </c>
      <c r="B205" s="17" t="s">
        <v>2035</v>
      </c>
      <c r="C205" s="13" t="s">
        <v>2037</v>
      </c>
      <c r="D205" s="25" t="s">
        <v>2036</v>
      </c>
      <c r="E205" s="17">
        <v>0.5</v>
      </c>
      <c r="F205" s="137">
        <v>312</v>
      </c>
      <c r="G205" s="137">
        <v>336</v>
      </c>
      <c r="H205" s="142" t="s">
        <v>3228</v>
      </c>
      <c r="I205" s="16" t="s">
        <v>11</v>
      </c>
    </row>
    <row r="206" spans="1:9" ht="69" hidden="1" customHeight="1" x14ac:dyDescent="0.2">
      <c r="A206" s="85" t="s">
        <v>2011</v>
      </c>
      <c r="B206" s="30" t="s">
        <v>285</v>
      </c>
      <c r="C206" s="13" t="s">
        <v>1979</v>
      </c>
      <c r="D206" s="25" t="s">
        <v>1978</v>
      </c>
      <c r="E206" s="17">
        <v>0.5</v>
      </c>
      <c r="F206" s="137">
        <v>305.5</v>
      </c>
      <c r="G206" s="137">
        <v>329</v>
      </c>
      <c r="H206" s="142" t="s">
        <v>3228</v>
      </c>
      <c r="I206" s="16" t="s">
        <v>11</v>
      </c>
    </row>
    <row r="207" spans="1:9" ht="69" hidden="1" customHeight="1" x14ac:dyDescent="0.2">
      <c r="A207" s="85" t="s">
        <v>2012</v>
      </c>
      <c r="B207" s="30" t="s">
        <v>60</v>
      </c>
      <c r="C207" s="13" t="s">
        <v>1981</v>
      </c>
      <c r="D207" s="25" t="s">
        <v>1980</v>
      </c>
      <c r="E207" s="17">
        <v>0.33</v>
      </c>
      <c r="F207" s="137">
        <v>305.5</v>
      </c>
      <c r="G207" s="137">
        <v>329</v>
      </c>
      <c r="H207" s="142" t="s">
        <v>3228</v>
      </c>
      <c r="I207" s="16" t="s">
        <v>11</v>
      </c>
    </row>
    <row r="208" spans="1:9" ht="69" hidden="1" customHeight="1" x14ac:dyDescent="0.2">
      <c r="A208" s="85" t="s">
        <v>1908</v>
      </c>
      <c r="B208" s="17" t="s">
        <v>410</v>
      </c>
      <c r="C208" s="13" t="s">
        <v>1746</v>
      </c>
      <c r="D208" s="25" t="s">
        <v>1859</v>
      </c>
      <c r="E208" s="17">
        <v>0.5</v>
      </c>
      <c r="F208" s="137">
        <v>286</v>
      </c>
      <c r="G208" s="137">
        <v>308</v>
      </c>
      <c r="H208" s="142" t="s">
        <v>3228</v>
      </c>
      <c r="I208" s="16" t="s">
        <v>11</v>
      </c>
    </row>
    <row r="209" spans="1:9" ht="69" hidden="1" customHeight="1" x14ac:dyDescent="0.2">
      <c r="A209" s="85" t="s">
        <v>1957</v>
      </c>
      <c r="B209" s="17" t="s">
        <v>60</v>
      </c>
      <c r="C209" s="13" t="s">
        <v>1943</v>
      </c>
      <c r="D209" s="25" t="s">
        <v>1942</v>
      </c>
      <c r="E209" s="17">
        <v>0.33</v>
      </c>
      <c r="F209" s="137">
        <v>305.5</v>
      </c>
      <c r="G209" s="137">
        <v>329</v>
      </c>
      <c r="H209" s="142" t="s">
        <v>3228</v>
      </c>
      <c r="I209" s="16" t="s">
        <v>11</v>
      </c>
    </row>
    <row r="210" spans="1:9" ht="69" hidden="1" customHeight="1" x14ac:dyDescent="0.2">
      <c r="A210" s="85" t="s">
        <v>1956</v>
      </c>
      <c r="B210" s="17" t="s">
        <v>19</v>
      </c>
      <c r="C210" s="13" t="s">
        <v>1944</v>
      </c>
      <c r="D210" s="25" t="s">
        <v>370</v>
      </c>
      <c r="E210" s="17">
        <v>0.5</v>
      </c>
      <c r="F210" s="137">
        <v>305.5</v>
      </c>
      <c r="G210" s="137">
        <v>329</v>
      </c>
      <c r="H210" s="142" t="s">
        <v>3228</v>
      </c>
      <c r="I210" s="16" t="s">
        <v>11</v>
      </c>
    </row>
    <row r="211" spans="1:9" ht="97.25" hidden="1" customHeight="1" x14ac:dyDescent="0.2">
      <c r="A211" s="85" t="s">
        <v>1909</v>
      </c>
      <c r="B211" s="17" t="s">
        <v>1858</v>
      </c>
      <c r="C211" s="13" t="s">
        <v>522</v>
      </c>
      <c r="D211" s="25" t="s">
        <v>1857</v>
      </c>
      <c r="E211" s="17">
        <v>0.5</v>
      </c>
      <c r="F211" s="137">
        <v>266.5</v>
      </c>
      <c r="G211" s="137">
        <v>287</v>
      </c>
      <c r="H211" s="142" t="s">
        <v>3228</v>
      </c>
      <c r="I211" s="16" t="s">
        <v>11</v>
      </c>
    </row>
    <row r="212" spans="1:9" ht="97.25" hidden="1" customHeight="1" x14ac:dyDescent="0.2">
      <c r="A212" s="85" t="s">
        <v>1910</v>
      </c>
      <c r="B212" s="17" t="s">
        <v>184</v>
      </c>
      <c r="C212" s="13" t="s">
        <v>871</v>
      </c>
      <c r="D212" s="25" t="s">
        <v>1860</v>
      </c>
      <c r="E212" s="17">
        <v>0.5</v>
      </c>
      <c r="F212" s="137">
        <v>286</v>
      </c>
      <c r="G212" s="137">
        <v>308</v>
      </c>
      <c r="H212" s="142" t="s">
        <v>3228</v>
      </c>
      <c r="I212" s="16" t="s">
        <v>11</v>
      </c>
    </row>
    <row r="213" spans="1:9" ht="97.25" hidden="1" customHeight="1" x14ac:dyDescent="0.2">
      <c r="A213" s="85" t="s">
        <v>1911</v>
      </c>
      <c r="B213" s="17" t="s">
        <v>544</v>
      </c>
      <c r="C213" s="13" t="s">
        <v>1862</v>
      </c>
      <c r="D213" s="25" t="s">
        <v>1861</v>
      </c>
      <c r="E213" s="17">
        <v>0.5</v>
      </c>
      <c r="F213" s="137">
        <v>279.5</v>
      </c>
      <c r="G213" s="137">
        <v>301</v>
      </c>
      <c r="H213" s="142" t="s">
        <v>3228</v>
      </c>
      <c r="I213" s="16" t="s">
        <v>11</v>
      </c>
    </row>
    <row r="214" spans="1:9" ht="97.25" hidden="1" customHeight="1" x14ac:dyDescent="0.2">
      <c r="A214" s="85" t="s">
        <v>335</v>
      </c>
      <c r="B214" s="17" t="s">
        <v>329</v>
      </c>
      <c r="C214" s="13" t="s">
        <v>518</v>
      </c>
      <c r="D214" s="25" t="s">
        <v>336</v>
      </c>
      <c r="E214" s="17">
        <v>0.5</v>
      </c>
      <c r="F214" s="137">
        <v>266.5</v>
      </c>
      <c r="G214" s="137">
        <v>287</v>
      </c>
      <c r="H214" s="142" t="s">
        <v>3228</v>
      </c>
      <c r="I214" s="16" t="s">
        <v>11</v>
      </c>
    </row>
    <row r="215" spans="1:9" ht="97.25" hidden="1" customHeight="1" x14ac:dyDescent="0.2">
      <c r="A215" s="85" t="s">
        <v>1902</v>
      </c>
      <c r="B215" s="17" t="s">
        <v>1865</v>
      </c>
      <c r="C215" s="13" t="s">
        <v>1864</v>
      </c>
      <c r="D215" s="25" t="s">
        <v>1863</v>
      </c>
      <c r="E215" s="17">
        <v>0.5</v>
      </c>
      <c r="F215" s="137">
        <v>305.5</v>
      </c>
      <c r="G215" s="137">
        <v>329</v>
      </c>
      <c r="H215" s="142" t="s">
        <v>3228</v>
      </c>
      <c r="I215" s="16" t="s">
        <v>11</v>
      </c>
    </row>
    <row r="216" spans="1:9" ht="93" hidden="1" customHeight="1" x14ac:dyDescent="0.2">
      <c r="A216" s="85" t="s">
        <v>1751</v>
      </c>
      <c r="B216" s="17" t="s">
        <v>1745</v>
      </c>
      <c r="C216" s="13" t="s">
        <v>1746</v>
      </c>
      <c r="D216" s="25" t="s">
        <v>1744</v>
      </c>
      <c r="E216" s="17">
        <v>0.375</v>
      </c>
      <c r="F216" s="137">
        <v>409.5</v>
      </c>
      <c r="G216" s="137">
        <v>441</v>
      </c>
      <c r="H216" s="142" t="s">
        <v>3228</v>
      </c>
      <c r="I216" s="16" t="s">
        <v>11</v>
      </c>
    </row>
    <row r="217" spans="1:9" ht="93" hidden="1" customHeight="1" x14ac:dyDescent="0.2">
      <c r="A217" s="85" t="s">
        <v>1772</v>
      </c>
      <c r="B217" s="17" t="s">
        <v>60</v>
      </c>
      <c r="C217" s="13" t="s">
        <v>1748</v>
      </c>
      <c r="D217" s="25" t="s">
        <v>1747</v>
      </c>
      <c r="E217" s="17">
        <v>0.33</v>
      </c>
      <c r="F217" s="137">
        <v>260</v>
      </c>
      <c r="G217" s="137">
        <v>280</v>
      </c>
      <c r="H217" s="142" t="s">
        <v>3228</v>
      </c>
      <c r="I217" s="16" t="s">
        <v>11</v>
      </c>
    </row>
    <row r="218" spans="1:9" ht="93" hidden="1" customHeight="1" x14ac:dyDescent="0.2">
      <c r="A218" s="85" t="s">
        <v>1816</v>
      </c>
      <c r="B218" s="17" t="s">
        <v>372</v>
      </c>
      <c r="C218" s="13" t="s">
        <v>1748</v>
      </c>
      <c r="D218" s="25" t="s">
        <v>374</v>
      </c>
      <c r="E218" s="17">
        <v>0.5</v>
      </c>
      <c r="F218" s="137">
        <v>273</v>
      </c>
      <c r="G218" s="137">
        <v>294</v>
      </c>
      <c r="H218" s="142" t="s">
        <v>3228</v>
      </c>
      <c r="I218" s="16" t="s">
        <v>11</v>
      </c>
    </row>
    <row r="219" spans="1:9" ht="93" hidden="1" customHeight="1" x14ac:dyDescent="0.2">
      <c r="A219" s="85" t="s">
        <v>1809</v>
      </c>
      <c r="B219" s="17" t="s">
        <v>156</v>
      </c>
      <c r="C219" s="13" t="s">
        <v>1748</v>
      </c>
      <c r="D219" s="25" t="s">
        <v>1797</v>
      </c>
      <c r="E219" s="17">
        <v>0.5</v>
      </c>
      <c r="F219" s="137">
        <v>292.5</v>
      </c>
      <c r="G219" s="137">
        <v>315</v>
      </c>
      <c r="H219" s="142" t="s">
        <v>3228</v>
      </c>
      <c r="I219" s="16" t="s">
        <v>11</v>
      </c>
    </row>
    <row r="220" spans="1:9" ht="93" hidden="1" customHeight="1" x14ac:dyDescent="0.2">
      <c r="A220" s="85" t="s">
        <v>1803</v>
      </c>
      <c r="B220" s="17" t="s">
        <v>19</v>
      </c>
      <c r="C220" s="13" t="s">
        <v>1748</v>
      </c>
      <c r="D220" s="25" t="s">
        <v>1796</v>
      </c>
      <c r="E220" s="17">
        <v>0.5</v>
      </c>
      <c r="F220" s="137">
        <v>318.5</v>
      </c>
      <c r="G220" s="137">
        <v>343</v>
      </c>
      <c r="H220" s="142" t="s">
        <v>3228</v>
      </c>
      <c r="I220" s="16" t="s">
        <v>11</v>
      </c>
    </row>
    <row r="221" spans="1:9" ht="93" hidden="1" customHeight="1" x14ac:dyDescent="0.2">
      <c r="A221" s="85" t="s">
        <v>1802</v>
      </c>
      <c r="B221" s="17" t="s">
        <v>192</v>
      </c>
      <c r="C221" s="13" t="s">
        <v>1748</v>
      </c>
      <c r="D221" s="25" t="s">
        <v>1795</v>
      </c>
      <c r="E221" s="17">
        <v>0.5</v>
      </c>
      <c r="F221" s="137">
        <v>273</v>
      </c>
      <c r="G221" s="137">
        <v>294</v>
      </c>
      <c r="H221" s="142" t="s">
        <v>3228</v>
      </c>
      <c r="I221" s="16" t="s">
        <v>11</v>
      </c>
    </row>
    <row r="222" spans="1:9" ht="93" hidden="1" customHeight="1" x14ac:dyDescent="0.2">
      <c r="A222" s="85" t="s">
        <v>1850</v>
      </c>
      <c r="B222" s="17" t="s">
        <v>372</v>
      </c>
      <c r="C222" s="13" t="s">
        <v>317</v>
      </c>
      <c r="D222" s="25" t="s">
        <v>1841</v>
      </c>
      <c r="E222" s="17">
        <v>0.5</v>
      </c>
      <c r="F222" s="137">
        <v>247</v>
      </c>
      <c r="G222" s="137">
        <v>266</v>
      </c>
      <c r="H222" s="142" t="s">
        <v>3228</v>
      </c>
      <c r="I222" s="16" t="s">
        <v>11</v>
      </c>
    </row>
    <row r="223" spans="1:9" ht="93" hidden="1" customHeight="1" x14ac:dyDescent="0.2">
      <c r="A223" s="85" t="s">
        <v>1843</v>
      </c>
      <c r="B223" s="17" t="s">
        <v>1839</v>
      </c>
      <c r="C223" s="13" t="s">
        <v>1840</v>
      </c>
      <c r="D223" s="25" t="s">
        <v>1838</v>
      </c>
      <c r="E223" s="17">
        <v>0.5</v>
      </c>
      <c r="F223" s="137">
        <v>357.5</v>
      </c>
      <c r="G223" s="137">
        <v>385</v>
      </c>
      <c r="H223" s="142" t="s">
        <v>3228</v>
      </c>
      <c r="I223" s="16" t="s">
        <v>11</v>
      </c>
    </row>
    <row r="224" spans="1:9" ht="93" hidden="1" customHeight="1" x14ac:dyDescent="0.2">
      <c r="A224" s="85" t="s">
        <v>1804</v>
      </c>
      <c r="B224" s="17" t="s">
        <v>115</v>
      </c>
      <c r="C224" s="13" t="s">
        <v>1793</v>
      </c>
      <c r="D224" s="25" t="s">
        <v>1794</v>
      </c>
      <c r="E224" s="17">
        <v>0.5</v>
      </c>
      <c r="F224" s="137">
        <v>279.5</v>
      </c>
      <c r="G224" s="137">
        <v>301</v>
      </c>
      <c r="H224" s="142" t="s">
        <v>3228</v>
      </c>
      <c r="I224" s="16" t="s">
        <v>11</v>
      </c>
    </row>
    <row r="225" spans="1:9" ht="93" hidden="1" customHeight="1" x14ac:dyDescent="0.2">
      <c r="A225" s="85" t="s">
        <v>1844</v>
      </c>
      <c r="B225" s="17" t="s">
        <v>1837</v>
      </c>
      <c r="C225" s="13" t="s">
        <v>1836</v>
      </c>
      <c r="D225" s="25" t="s">
        <v>1835</v>
      </c>
      <c r="E225" s="17">
        <v>0.33</v>
      </c>
      <c r="F225" s="137">
        <v>221</v>
      </c>
      <c r="G225" s="137">
        <v>237.99999999999997</v>
      </c>
      <c r="H225" s="142" t="s">
        <v>3228</v>
      </c>
      <c r="I225" s="16" t="s">
        <v>11</v>
      </c>
    </row>
    <row r="226" spans="1:9" ht="93" hidden="1" customHeight="1" x14ac:dyDescent="0.2">
      <c r="A226" s="85" t="s">
        <v>1790</v>
      </c>
      <c r="B226" s="17" t="s">
        <v>115</v>
      </c>
      <c r="C226" s="13" t="s">
        <v>1666</v>
      </c>
      <c r="D226" s="25" t="s">
        <v>1768</v>
      </c>
      <c r="E226" s="17">
        <v>0.5</v>
      </c>
      <c r="F226" s="137">
        <v>292.5</v>
      </c>
      <c r="G226" s="137">
        <v>315</v>
      </c>
      <c r="H226" s="142" t="s">
        <v>3228</v>
      </c>
      <c r="I226" s="16" t="s">
        <v>11</v>
      </c>
    </row>
    <row r="227" spans="1:9" ht="93" hidden="1" customHeight="1" x14ac:dyDescent="0.2">
      <c r="A227" s="84" t="s">
        <v>1789</v>
      </c>
      <c r="B227" s="17" t="s">
        <v>313</v>
      </c>
      <c r="C227" s="13" t="s">
        <v>1750</v>
      </c>
      <c r="D227" s="25" t="s">
        <v>502</v>
      </c>
      <c r="E227" s="17">
        <v>0.5</v>
      </c>
      <c r="F227" s="137">
        <v>305.5</v>
      </c>
      <c r="G227" s="137">
        <v>329</v>
      </c>
      <c r="H227" s="142" t="s">
        <v>3228</v>
      </c>
      <c r="I227" s="16" t="s">
        <v>11</v>
      </c>
    </row>
    <row r="228" spans="1:9" ht="93" hidden="1" customHeight="1" x14ac:dyDescent="0.2">
      <c r="A228" s="85" t="s">
        <v>1752</v>
      </c>
      <c r="B228" s="17" t="s">
        <v>209</v>
      </c>
      <c r="C228" s="13" t="s">
        <v>1750</v>
      </c>
      <c r="D228" s="25" t="s">
        <v>1749</v>
      </c>
      <c r="E228" s="17">
        <v>0.5</v>
      </c>
      <c r="F228" s="137">
        <v>305.5</v>
      </c>
      <c r="G228" s="137">
        <v>329</v>
      </c>
      <c r="H228" s="142" t="s">
        <v>3228</v>
      </c>
      <c r="I228" s="16" t="s">
        <v>11</v>
      </c>
    </row>
    <row r="229" spans="1:9" ht="69" hidden="1" customHeight="1" x14ac:dyDescent="0.2">
      <c r="A229" s="84" t="s">
        <v>1734</v>
      </c>
      <c r="B229" s="17" t="s">
        <v>192</v>
      </c>
      <c r="C229" s="13" t="s">
        <v>310</v>
      </c>
      <c r="D229" s="25" t="s">
        <v>1698</v>
      </c>
      <c r="E229" s="17">
        <v>0.5</v>
      </c>
      <c r="F229" s="137">
        <v>305.5</v>
      </c>
      <c r="G229" s="137">
        <v>329</v>
      </c>
      <c r="H229" s="142" t="s">
        <v>3228</v>
      </c>
      <c r="I229" s="16" t="s">
        <v>11</v>
      </c>
    </row>
    <row r="230" spans="1:9" ht="69" hidden="1" customHeight="1" x14ac:dyDescent="0.2">
      <c r="A230" s="85" t="s">
        <v>1733</v>
      </c>
      <c r="B230" s="17" t="s">
        <v>198</v>
      </c>
      <c r="C230" s="13" t="s">
        <v>310</v>
      </c>
      <c r="D230" s="25" t="s">
        <v>1699</v>
      </c>
      <c r="E230" s="17">
        <v>0.5</v>
      </c>
      <c r="F230" s="137">
        <v>305.5</v>
      </c>
      <c r="G230" s="137">
        <v>329</v>
      </c>
      <c r="H230" s="142" t="s">
        <v>3228</v>
      </c>
      <c r="I230" s="16" t="s">
        <v>11</v>
      </c>
    </row>
    <row r="231" spans="1:9" ht="69" hidden="1" customHeight="1" x14ac:dyDescent="0.2">
      <c r="A231" s="85" t="s">
        <v>1732</v>
      </c>
      <c r="B231" s="17" t="s">
        <v>198</v>
      </c>
      <c r="C231" s="13" t="s">
        <v>1703</v>
      </c>
      <c r="D231" s="25" t="s">
        <v>1702</v>
      </c>
      <c r="E231" s="17">
        <v>0.5</v>
      </c>
      <c r="F231" s="137">
        <v>305.5</v>
      </c>
      <c r="G231" s="137">
        <v>329</v>
      </c>
      <c r="H231" s="142" t="s">
        <v>3228</v>
      </c>
      <c r="I231" s="16" t="s">
        <v>11</v>
      </c>
    </row>
    <row r="232" spans="1:9" ht="69" hidden="1" customHeight="1" x14ac:dyDescent="0.2">
      <c r="A232" s="85" t="s">
        <v>1731</v>
      </c>
      <c r="B232" s="17" t="s">
        <v>329</v>
      </c>
      <c r="C232" s="13" t="s">
        <v>518</v>
      </c>
      <c r="D232" s="25" t="s">
        <v>1701</v>
      </c>
      <c r="E232" s="17">
        <v>0.5</v>
      </c>
      <c r="F232" s="137">
        <v>305.5</v>
      </c>
      <c r="G232" s="137">
        <v>329</v>
      </c>
      <c r="H232" s="142" t="s">
        <v>3228</v>
      </c>
      <c r="I232" s="16" t="s">
        <v>11</v>
      </c>
    </row>
    <row r="233" spans="1:9" ht="69" hidden="1" customHeight="1" x14ac:dyDescent="0.2">
      <c r="A233" s="85" t="s">
        <v>1730</v>
      </c>
      <c r="B233" s="17" t="s">
        <v>194</v>
      </c>
      <c r="C233" s="13" t="s">
        <v>523</v>
      </c>
      <c r="D233" s="25" t="s">
        <v>1700</v>
      </c>
      <c r="E233" s="17">
        <v>0.5</v>
      </c>
      <c r="F233" s="137">
        <v>305.5</v>
      </c>
      <c r="G233" s="137">
        <v>329</v>
      </c>
      <c r="H233" s="142" t="s">
        <v>3228</v>
      </c>
      <c r="I233" s="16" t="s">
        <v>11</v>
      </c>
    </row>
    <row r="234" spans="1:9" ht="69" hidden="1" customHeight="1" x14ac:dyDescent="0.2">
      <c r="A234" s="85" t="s">
        <v>289</v>
      </c>
      <c r="B234" s="17" t="s">
        <v>290</v>
      </c>
      <c r="C234" s="13" t="s">
        <v>288</v>
      </c>
      <c r="D234" s="25" t="s">
        <v>291</v>
      </c>
      <c r="E234" s="17">
        <v>0.33</v>
      </c>
      <c r="F234" s="137">
        <v>305.5</v>
      </c>
      <c r="G234" s="137">
        <v>329</v>
      </c>
      <c r="H234" s="142" t="s">
        <v>3228</v>
      </c>
      <c r="I234" s="16" t="s">
        <v>11</v>
      </c>
    </row>
    <row r="235" spans="1:9" ht="69" hidden="1" customHeight="1" x14ac:dyDescent="0.2">
      <c r="A235" s="85" t="s">
        <v>1727</v>
      </c>
      <c r="B235" s="17" t="s">
        <v>192</v>
      </c>
      <c r="C235" s="13" t="s">
        <v>310</v>
      </c>
      <c r="D235" s="25" t="s">
        <v>1644</v>
      </c>
      <c r="E235" s="17">
        <v>0.5</v>
      </c>
      <c r="F235" s="137">
        <v>305.5</v>
      </c>
      <c r="G235" s="137">
        <v>329</v>
      </c>
      <c r="H235" s="142" t="s">
        <v>3228</v>
      </c>
      <c r="I235" s="16" t="s">
        <v>11</v>
      </c>
    </row>
    <row r="236" spans="1:9" ht="69" hidden="1" customHeight="1" x14ac:dyDescent="0.2">
      <c r="A236" s="85" t="s">
        <v>1736</v>
      </c>
      <c r="B236" s="17" t="s">
        <v>1646</v>
      </c>
      <c r="C236" s="13" t="s">
        <v>300</v>
      </c>
      <c r="D236" s="25" t="s">
        <v>1645</v>
      </c>
      <c r="E236" s="17">
        <v>0.5</v>
      </c>
      <c r="F236" s="137">
        <v>305.5</v>
      </c>
      <c r="G236" s="137">
        <v>329</v>
      </c>
      <c r="H236" s="142" t="s">
        <v>3228</v>
      </c>
      <c r="I236" s="16" t="s">
        <v>11</v>
      </c>
    </row>
    <row r="237" spans="1:9" ht="69" hidden="1" customHeight="1" x14ac:dyDescent="0.2">
      <c r="A237" s="85" t="s">
        <v>1737</v>
      </c>
      <c r="B237" s="17" t="s">
        <v>329</v>
      </c>
      <c r="C237" s="13" t="s">
        <v>518</v>
      </c>
      <c r="D237" s="25" t="s">
        <v>1641</v>
      </c>
      <c r="E237" s="17">
        <v>0.5</v>
      </c>
      <c r="F237" s="137">
        <v>305.5</v>
      </c>
      <c r="G237" s="137">
        <v>329</v>
      </c>
      <c r="H237" s="142" t="s">
        <v>3228</v>
      </c>
      <c r="I237" s="16" t="s">
        <v>11</v>
      </c>
    </row>
    <row r="238" spans="1:9" ht="69" hidden="1" customHeight="1" x14ac:dyDescent="0.2">
      <c r="A238" s="84" t="s">
        <v>1728</v>
      </c>
      <c r="B238" s="17" t="s">
        <v>313</v>
      </c>
      <c r="C238" s="13" t="s">
        <v>518</v>
      </c>
      <c r="D238" s="25" t="s">
        <v>1643</v>
      </c>
      <c r="E238" s="17">
        <v>0.5</v>
      </c>
      <c r="F238" s="137">
        <v>312</v>
      </c>
      <c r="G238" s="137">
        <v>336</v>
      </c>
      <c r="H238" s="142" t="s">
        <v>3228</v>
      </c>
      <c r="I238" s="16" t="s">
        <v>11</v>
      </c>
    </row>
    <row r="239" spans="1:9" ht="69" hidden="1" customHeight="1" x14ac:dyDescent="0.2">
      <c r="A239" s="85" t="s">
        <v>1605</v>
      </c>
      <c r="B239" s="17" t="s">
        <v>192</v>
      </c>
      <c r="C239" s="13" t="s">
        <v>317</v>
      </c>
      <c r="D239" s="25" t="s">
        <v>1555</v>
      </c>
      <c r="E239" s="17">
        <v>0.45</v>
      </c>
      <c r="F239" s="137">
        <v>279.5</v>
      </c>
      <c r="G239" s="137">
        <v>301</v>
      </c>
      <c r="H239" s="142" t="s">
        <v>3228</v>
      </c>
      <c r="I239" s="16" t="s">
        <v>11</v>
      </c>
    </row>
    <row r="240" spans="1:9" ht="69" hidden="1" customHeight="1" x14ac:dyDescent="0.2">
      <c r="A240" s="85" t="s">
        <v>292</v>
      </c>
      <c r="B240" s="17" t="s">
        <v>293</v>
      </c>
      <c r="C240" s="13" t="s">
        <v>288</v>
      </c>
      <c r="D240" s="25" t="s">
        <v>294</v>
      </c>
      <c r="E240" s="87">
        <v>0.33</v>
      </c>
      <c r="F240" s="137">
        <v>247</v>
      </c>
      <c r="G240" s="137">
        <v>266</v>
      </c>
      <c r="H240" s="142" t="s">
        <v>3228</v>
      </c>
      <c r="I240" s="16" t="s">
        <v>11</v>
      </c>
    </row>
    <row r="241" spans="1:9" ht="69" hidden="1" customHeight="1" x14ac:dyDescent="0.2">
      <c r="A241" s="85" t="s">
        <v>295</v>
      </c>
      <c r="B241" s="17" t="s">
        <v>198</v>
      </c>
      <c r="C241" s="13" t="s">
        <v>296</v>
      </c>
      <c r="D241" s="25" t="s">
        <v>297</v>
      </c>
      <c r="E241" s="17">
        <v>0.5</v>
      </c>
      <c r="F241" s="137">
        <v>279.5</v>
      </c>
      <c r="G241" s="137">
        <v>301</v>
      </c>
      <c r="H241" s="142" t="s">
        <v>3228</v>
      </c>
      <c r="I241" s="16" t="s">
        <v>11</v>
      </c>
    </row>
    <row r="242" spans="1:9" ht="69" hidden="1" customHeight="1" x14ac:dyDescent="0.2">
      <c r="A242" s="85" t="s">
        <v>298</v>
      </c>
      <c r="B242" s="17" t="s">
        <v>299</v>
      </c>
      <c r="C242" s="13" t="s">
        <v>300</v>
      </c>
      <c r="D242" s="25" t="s">
        <v>301</v>
      </c>
      <c r="E242" s="17">
        <v>0.5</v>
      </c>
      <c r="F242" s="137">
        <v>305.5</v>
      </c>
      <c r="G242" s="137">
        <v>329</v>
      </c>
      <c r="H242" s="142" t="s">
        <v>3228</v>
      </c>
      <c r="I242" s="16" t="s">
        <v>11</v>
      </c>
    </row>
    <row r="243" spans="1:9" ht="69" hidden="1" customHeight="1" x14ac:dyDescent="0.2">
      <c r="A243" s="85" t="s">
        <v>2616</v>
      </c>
      <c r="B243" s="17" t="s">
        <v>192</v>
      </c>
      <c r="C243" s="13" t="s">
        <v>369</v>
      </c>
      <c r="D243" s="25" t="s">
        <v>1554</v>
      </c>
      <c r="E243" s="17">
        <v>0.5</v>
      </c>
      <c r="F243" s="137">
        <v>279.5</v>
      </c>
      <c r="G243" s="137">
        <v>301</v>
      </c>
      <c r="H243" s="142" t="s">
        <v>3228</v>
      </c>
      <c r="I243" s="16" t="s">
        <v>11</v>
      </c>
    </row>
    <row r="244" spans="1:9" ht="69" hidden="1" customHeight="1" x14ac:dyDescent="0.2">
      <c r="A244" s="85" t="s">
        <v>1564</v>
      </c>
      <c r="B244" s="17" t="s">
        <v>115</v>
      </c>
      <c r="C244" s="13" t="s">
        <v>427</v>
      </c>
      <c r="D244" s="25" t="s">
        <v>1565</v>
      </c>
      <c r="E244" s="17">
        <v>0.5</v>
      </c>
      <c r="F244" s="137">
        <v>299</v>
      </c>
      <c r="G244" s="137">
        <v>322</v>
      </c>
      <c r="H244" s="142" t="s">
        <v>3228</v>
      </c>
      <c r="I244" s="16" t="s">
        <v>11</v>
      </c>
    </row>
    <row r="245" spans="1:9" ht="69" hidden="1" customHeight="1" x14ac:dyDescent="0.2">
      <c r="A245" s="85" t="s">
        <v>302</v>
      </c>
      <c r="B245" s="17" t="s">
        <v>192</v>
      </c>
      <c r="C245" s="13" t="s">
        <v>300</v>
      </c>
      <c r="D245" s="25" t="s">
        <v>303</v>
      </c>
      <c r="E245" s="17">
        <v>0.5</v>
      </c>
      <c r="F245" s="137">
        <v>266.5</v>
      </c>
      <c r="G245" s="137">
        <v>287</v>
      </c>
      <c r="H245" s="142" t="s">
        <v>3228</v>
      </c>
      <c r="I245" s="16" t="s">
        <v>11</v>
      </c>
    </row>
    <row r="246" spans="1:9" ht="69" hidden="1" customHeight="1" x14ac:dyDescent="0.2">
      <c r="A246" s="85" t="s">
        <v>1553</v>
      </c>
      <c r="B246" s="29" t="s">
        <v>115</v>
      </c>
      <c r="C246" s="13" t="s">
        <v>304</v>
      </c>
      <c r="D246" s="25" t="s">
        <v>305</v>
      </c>
      <c r="E246" s="17">
        <v>0.5</v>
      </c>
      <c r="F246" s="137">
        <v>305.5</v>
      </c>
      <c r="G246" s="137">
        <v>329</v>
      </c>
      <c r="H246" s="142" t="s">
        <v>3228</v>
      </c>
      <c r="I246" s="16" t="s">
        <v>11</v>
      </c>
    </row>
    <row r="247" spans="1:9" ht="69" hidden="1" customHeight="1" x14ac:dyDescent="0.2">
      <c r="A247" s="85" t="s">
        <v>306</v>
      </c>
      <c r="B247" s="30" t="s">
        <v>285</v>
      </c>
      <c r="C247" s="13" t="s">
        <v>307</v>
      </c>
      <c r="D247" s="25" t="s">
        <v>308</v>
      </c>
      <c r="E247" s="17">
        <v>0.5</v>
      </c>
      <c r="F247" s="137">
        <v>305.5</v>
      </c>
      <c r="G247" s="137">
        <v>329</v>
      </c>
      <c r="H247" s="142" t="s">
        <v>3228</v>
      </c>
      <c r="I247" s="16" t="s">
        <v>11</v>
      </c>
    </row>
    <row r="248" spans="1:9" ht="69" hidden="1" customHeight="1" x14ac:dyDescent="0.2">
      <c r="A248" s="85" t="s">
        <v>309</v>
      </c>
      <c r="B248" s="29" t="s">
        <v>115</v>
      </c>
      <c r="C248" s="13" t="s">
        <v>310</v>
      </c>
      <c r="D248" s="25" t="s">
        <v>311</v>
      </c>
      <c r="E248" s="17">
        <v>0.5</v>
      </c>
      <c r="F248" s="137">
        <v>266.5</v>
      </c>
      <c r="G248" s="137">
        <v>287</v>
      </c>
      <c r="H248" s="142" t="s">
        <v>3228</v>
      </c>
      <c r="I248" s="16" t="s">
        <v>11</v>
      </c>
    </row>
    <row r="249" spans="1:9" ht="69" hidden="1" customHeight="1" x14ac:dyDescent="0.2">
      <c r="A249" s="84" t="s">
        <v>312</v>
      </c>
      <c r="B249" s="17" t="s">
        <v>313</v>
      </c>
      <c r="C249" s="13" t="s">
        <v>286</v>
      </c>
      <c r="D249" s="25" t="s">
        <v>314</v>
      </c>
      <c r="E249" s="17">
        <v>0.5</v>
      </c>
      <c r="F249" s="137">
        <v>318.5</v>
      </c>
      <c r="G249" s="137">
        <v>343</v>
      </c>
      <c r="H249" s="142" t="s">
        <v>3228</v>
      </c>
      <c r="I249" s="16" t="s">
        <v>11</v>
      </c>
    </row>
    <row r="250" spans="1:9" ht="69" hidden="1" customHeight="1" x14ac:dyDescent="0.2">
      <c r="A250" s="85" t="s">
        <v>315</v>
      </c>
      <c r="B250" s="17" t="s">
        <v>316</v>
      </c>
      <c r="C250" s="13" t="s">
        <v>317</v>
      </c>
      <c r="D250" s="25" t="s">
        <v>318</v>
      </c>
      <c r="E250" s="17">
        <v>0.5</v>
      </c>
      <c r="F250" s="137">
        <v>312</v>
      </c>
      <c r="G250" s="137">
        <v>336</v>
      </c>
      <c r="H250" s="142" t="s">
        <v>3228</v>
      </c>
      <c r="I250" s="16" t="s">
        <v>11</v>
      </c>
    </row>
    <row r="251" spans="1:9" ht="69" hidden="1" customHeight="1" x14ac:dyDescent="0.2">
      <c r="A251" s="85" t="s">
        <v>319</v>
      </c>
      <c r="B251" s="17" t="s">
        <v>156</v>
      </c>
      <c r="C251" s="13" t="s">
        <v>296</v>
      </c>
      <c r="D251" s="25" t="s">
        <v>320</v>
      </c>
      <c r="E251" s="17">
        <v>0.5</v>
      </c>
      <c r="F251" s="137">
        <v>247</v>
      </c>
      <c r="G251" s="137">
        <v>266</v>
      </c>
      <c r="H251" s="142" t="s">
        <v>3228</v>
      </c>
      <c r="I251" s="16" t="s">
        <v>11</v>
      </c>
    </row>
    <row r="252" spans="1:9" ht="69" hidden="1" customHeight="1" x14ac:dyDescent="0.2">
      <c r="A252" s="85" t="s">
        <v>321</v>
      </c>
      <c r="B252" s="17" t="s">
        <v>198</v>
      </c>
      <c r="C252" s="13" t="s">
        <v>296</v>
      </c>
      <c r="D252" s="25" t="s">
        <v>322</v>
      </c>
      <c r="E252" s="17">
        <v>0.5</v>
      </c>
      <c r="F252" s="137">
        <v>292.5</v>
      </c>
      <c r="G252" s="137">
        <v>315</v>
      </c>
      <c r="H252" s="142" t="s">
        <v>3228</v>
      </c>
      <c r="I252" s="16" t="s">
        <v>11</v>
      </c>
    </row>
    <row r="253" spans="1:9" ht="69" hidden="1" customHeight="1" x14ac:dyDescent="0.2">
      <c r="A253" s="85" t="s">
        <v>323</v>
      </c>
      <c r="B253" s="17" t="s">
        <v>324</v>
      </c>
      <c r="C253" s="13" t="s">
        <v>296</v>
      </c>
      <c r="D253" s="25" t="s">
        <v>325</v>
      </c>
      <c r="E253" s="17">
        <v>0.5</v>
      </c>
      <c r="F253" s="137">
        <v>312</v>
      </c>
      <c r="G253" s="137">
        <v>336</v>
      </c>
      <c r="H253" s="142" t="s">
        <v>3228</v>
      </c>
      <c r="I253" s="16" t="s">
        <v>11</v>
      </c>
    </row>
    <row r="254" spans="1:9" ht="69" hidden="1" customHeight="1" x14ac:dyDescent="0.2">
      <c r="A254" s="85" t="s">
        <v>326</v>
      </c>
      <c r="B254" s="17" t="s">
        <v>23</v>
      </c>
      <c r="C254" s="13" t="s">
        <v>296</v>
      </c>
      <c r="D254" s="25" t="s">
        <v>327</v>
      </c>
      <c r="E254" s="17">
        <v>0.5</v>
      </c>
      <c r="F254" s="137">
        <v>221</v>
      </c>
      <c r="G254" s="137">
        <v>237.99999999999997</v>
      </c>
      <c r="H254" s="142" t="s">
        <v>3228</v>
      </c>
      <c r="I254" s="16" t="s">
        <v>11</v>
      </c>
    </row>
    <row r="255" spans="1:9" ht="69" hidden="1" customHeight="1" x14ac:dyDescent="0.2">
      <c r="A255" s="85" t="s">
        <v>328</v>
      </c>
      <c r="B255" s="17" t="s">
        <v>329</v>
      </c>
      <c r="C255" s="13" t="s">
        <v>296</v>
      </c>
      <c r="D255" s="25" t="s">
        <v>330</v>
      </c>
      <c r="E255" s="17">
        <v>0.5</v>
      </c>
      <c r="F255" s="137">
        <v>279.5</v>
      </c>
      <c r="G255" s="137">
        <v>301</v>
      </c>
      <c r="H255" s="142" t="s">
        <v>3228</v>
      </c>
      <c r="I255" s="82" t="s">
        <v>31</v>
      </c>
    </row>
    <row r="256" spans="1:9" ht="69" hidden="1" customHeight="1" x14ac:dyDescent="0.2">
      <c r="A256" s="85" t="s">
        <v>331</v>
      </c>
      <c r="B256" s="17" t="s">
        <v>192</v>
      </c>
      <c r="C256" s="13" t="s">
        <v>296</v>
      </c>
      <c r="D256" s="25" t="s">
        <v>332</v>
      </c>
      <c r="E256" s="17">
        <v>0.5</v>
      </c>
      <c r="F256" s="137">
        <v>247</v>
      </c>
      <c r="G256" s="137">
        <v>266</v>
      </c>
      <c r="H256" s="142" t="s">
        <v>3228</v>
      </c>
      <c r="I256" s="16" t="s">
        <v>11</v>
      </c>
    </row>
    <row r="257" spans="1:9" ht="69" hidden="1" customHeight="1" x14ac:dyDescent="0.2">
      <c r="A257" s="85" t="s">
        <v>333</v>
      </c>
      <c r="B257" s="17" t="s">
        <v>198</v>
      </c>
      <c r="C257" s="13" t="s">
        <v>296</v>
      </c>
      <c r="D257" s="25" t="s">
        <v>334</v>
      </c>
      <c r="E257" s="17">
        <v>0.5</v>
      </c>
      <c r="F257" s="137">
        <v>286</v>
      </c>
      <c r="G257" s="137">
        <v>308</v>
      </c>
      <c r="H257" s="142" t="s">
        <v>3228</v>
      </c>
      <c r="I257" s="16" t="s">
        <v>11</v>
      </c>
    </row>
    <row r="258" spans="1:9" ht="69" hidden="1" customHeight="1" x14ac:dyDescent="0.2">
      <c r="A258" s="85" t="s">
        <v>335</v>
      </c>
      <c r="B258" s="17" t="s">
        <v>313</v>
      </c>
      <c r="C258" s="13" t="s">
        <v>296</v>
      </c>
      <c r="D258" s="25" t="s">
        <v>336</v>
      </c>
      <c r="E258" s="17">
        <v>0.5</v>
      </c>
      <c r="F258" s="137">
        <v>266.5</v>
      </c>
      <c r="G258" s="137">
        <v>287</v>
      </c>
      <c r="H258" s="142" t="s">
        <v>3228</v>
      </c>
      <c r="I258" s="16" t="s">
        <v>11</v>
      </c>
    </row>
    <row r="259" spans="1:9" ht="69" hidden="1" customHeight="1" x14ac:dyDescent="0.2">
      <c r="A259" s="84" t="s">
        <v>337</v>
      </c>
      <c r="B259" s="17" t="s">
        <v>313</v>
      </c>
      <c r="C259" s="13" t="s">
        <v>296</v>
      </c>
      <c r="D259" s="25" t="s">
        <v>338</v>
      </c>
      <c r="E259" s="17">
        <v>0.5</v>
      </c>
      <c r="F259" s="137">
        <v>299</v>
      </c>
      <c r="G259" s="137">
        <v>322</v>
      </c>
      <c r="H259" s="142" t="s">
        <v>3228</v>
      </c>
      <c r="I259" s="16" t="s">
        <v>11</v>
      </c>
    </row>
    <row r="260" spans="1:9" ht="69" hidden="1" customHeight="1" x14ac:dyDescent="0.2">
      <c r="A260" s="85" t="s">
        <v>339</v>
      </c>
      <c r="B260" s="17" t="s">
        <v>340</v>
      </c>
      <c r="C260" s="13" t="s">
        <v>296</v>
      </c>
      <c r="D260" s="25" t="s">
        <v>341</v>
      </c>
      <c r="E260" s="17">
        <v>0.5</v>
      </c>
      <c r="F260" s="137">
        <v>266.5</v>
      </c>
      <c r="G260" s="137">
        <v>287</v>
      </c>
      <c r="H260" s="142" t="s">
        <v>3228</v>
      </c>
      <c r="I260" s="16" t="s">
        <v>11</v>
      </c>
    </row>
    <row r="261" spans="1:9" ht="69" hidden="1" customHeight="1" x14ac:dyDescent="0.2">
      <c r="A261" s="85" t="s">
        <v>342</v>
      </c>
      <c r="B261" s="17" t="s">
        <v>184</v>
      </c>
      <c r="C261" s="13" t="s">
        <v>296</v>
      </c>
      <c r="D261" s="25" t="s">
        <v>343</v>
      </c>
      <c r="E261" s="17">
        <v>0.5</v>
      </c>
      <c r="F261" s="137">
        <v>292.5</v>
      </c>
      <c r="G261" s="137">
        <v>315</v>
      </c>
      <c r="H261" s="142" t="s">
        <v>3228</v>
      </c>
      <c r="I261" s="16" t="s">
        <v>11</v>
      </c>
    </row>
    <row r="262" spans="1:9" ht="69" hidden="1" customHeight="1" x14ac:dyDescent="0.2">
      <c r="A262" s="85" t="s">
        <v>344</v>
      </c>
      <c r="B262" s="17" t="s">
        <v>23</v>
      </c>
      <c r="C262" s="13" t="s">
        <v>296</v>
      </c>
      <c r="D262" s="25" t="s">
        <v>327</v>
      </c>
      <c r="E262" s="17">
        <v>0.5</v>
      </c>
      <c r="F262" s="137">
        <v>221</v>
      </c>
      <c r="G262" s="137">
        <v>237.99999999999997</v>
      </c>
      <c r="H262" s="142" t="s">
        <v>3228</v>
      </c>
      <c r="I262" s="16" t="s">
        <v>11</v>
      </c>
    </row>
    <row r="263" spans="1:9" ht="69" hidden="1" customHeight="1" x14ac:dyDescent="0.2">
      <c r="A263" s="85" t="s">
        <v>345</v>
      </c>
      <c r="B263" s="17" t="s">
        <v>346</v>
      </c>
      <c r="C263" s="13" t="s">
        <v>296</v>
      </c>
      <c r="D263" s="25" t="s">
        <v>347</v>
      </c>
      <c r="E263" s="17">
        <v>0.5</v>
      </c>
      <c r="F263" s="137">
        <v>266.5</v>
      </c>
      <c r="G263" s="137">
        <v>287</v>
      </c>
      <c r="H263" s="142" t="s">
        <v>3228</v>
      </c>
      <c r="I263" s="16" t="s">
        <v>11</v>
      </c>
    </row>
    <row r="264" spans="1:9" ht="69" hidden="1" customHeight="1" x14ac:dyDescent="0.2">
      <c r="A264" s="85" t="s">
        <v>348</v>
      </c>
      <c r="B264" s="30" t="s">
        <v>285</v>
      </c>
      <c r="C264" s="13" t="s">
        <v>349</v>
      </c>
      <c r="D264" s="25" t="s">
        <v>350</v>
      </c>
      <c r="E264" s="17">
        <v>0.5</v>
      </c>
      <c r="F264" s="137">
        <v>318.5</v>
      </c>
      <c r="G264" s="137">
        <v>343</v>
      </c>
      <c r="H264" s="142" t="s">
        <v>3228</v>
      </c>
      <c r="I264" s="16" t="s">
        <v>11</v>
      </c>
    </row>
    <row r="265" spans="1:9" ht="69" hidden="1" customHeight="1" x14ac:dyDescent="0.2">
      <c r="A265" s="85" t="s">
        <v>351</v>
      </c>
      <c r="B265" s="17" t="s">
        <v>352</v>
      </c>
      <c r="C265" s="13" t="s">
        <v>353</v>
      </c>
      <c r="D265" s="25" t="s">
        <v>354</v>
      </c>
      <c r="E265" s="17">
        <v>0.5</v>
      </c>
      <c r="F265" s="137">
        <v>338</v>
      </c>
      <c r="G265" s="137">
        <v>364</v>
      </c>
      <c r="H265" s="142" t="s">
        <v>3228</v>
      </c>
      <c r="I265" s="16" t="s">
        <v>11</v>
      </c>
    </row>
    <row r="266" spans="1:9" ht="69" hidden="1" customHeight="1" x14ac:dyDescent="0.2">
      <c r="A266" s="85" t="s">
        <v>355</v>
      </c>
      <c r="B266" s="17" t="s">
        <v>287</v>
      </c>
      <c r="C266" s="13" t="s">
        <v>317</v>
      </c>
      <c r="D266" s="25" t="s">
        <v>356</v>
      </c>
      <c r="E266" s="17">
        <v>0.5</v>
      </c>
      <c r="F266" s="137">
        <v>266.5</v>
      </c>
      <c r="G266" s="137">
        <v>287</v>
      </c>
      <c r="H266" s="142" t="s">
        <v>3228</v>
      </c>
      <c r="I266" s="16" t="s">
        <v>11</v>
      </c>
    </row>
    <row r="267" spans="1:9" ht="69" hidden="1" customHeight="1" x14ac:dyDescent="0.2">
      <c r="A267" s="85" t="s">
        <v>357</v>
      </c>
      <c r="B267" s="17" t="s">
        <v>358</v>
      </c>
      <c r="C267" s="13" t="s">
        <v>359</v>
      </c>
      <c r="D267" s="25" t="s">
        <v>360</v>
      </c>
      <c r="E267" s="17">
        <v>0.5</v>
      </c>
      <c r="F267" s="137">
        <v>344.5</v>
      </c>
      <c r="G267" s="137">
        <v>371</v>
      </c>
      <c r="H267" s="142" t="s">
        <v>3228</v>
      </c>
      <c r="I267" s="16" t="s">
        <v>11</v>
      </c>
    </row>
    <row r="268" spans="1:9" ht="69" hidden="1" customHeight="1" x14ac:dyDescent="0.2">
      <c r="A268" s="85" t="s">
        <v>361</v>
      </c>
      <c r="B268" s="17" t="s">
        <v>287</v>
      </c>
      <c r="C268" s="13" t="s">
        <v>317</v>
      </c>
      <c r="D268" s="25" t="s">
        <v>362</v>
      </c>
      <c r="E268" s="17">
        <v>0.5</v>
      </c>
      <c r="F268" s="137">
        <v>253.5</v>
      </c>
      <c r="G268" s="137">
        <v>273</v>
      </c>
      <c r="H268" s="142" t="s">
        <v>3228</v>
      </c>
      <c r="I268" s="16" t="s">
        <v>11</v>
      </c>
    </row>
    <row r="269" spans="1:9" ht="69" hidden="1" customHeight="1" x14ac:dyDescent="0.2">
      <c r="A269" s="85" t="s">
        <v>363</v>
      </c>
      <c r="B269" s="17" t="s">
        <v>364</v>
      </c>
      <c r="C269" s="13" t="s">
        <v>365</v>
      </c>
      <c r="D269" s="25" t="s">
        <v>366</v>
      </c>
      <c r="E269" s="17">
        <v>0.33</v>
      </c>
      <c r="F269" s="137">
        <v>208</v>
      </c>
      <c r="G269" s="137">
        <v>224</v>
      </c>
      <c r="H269" s="142" t="s">
        <v>3228</v>
      </c>
      <c r="I269" s="16" t="s">
        <v>11</v>
      </c>
    </row>
    <row r="270" spans="1:9" ht="69" hidden="1" customHeight="1" x14ac:dyDescent="0.2">
      <c r="A270" s="85" t="s">
        <v>367</v>
      </c>
      <c r="B270" s="17" t="s">
        <v>329</v>
      </c>
      <c r="C270" s="13" t="s">
        <v>353</v>
      </c>
      <c r="D270" s="25" t="s">
        <v>368</v>
      </c>
      <c r="E270" s="17">
        <v>0.5</v>
      </c>
      <c r="F270" s="137">
        <v>338</v>
      </c>
      <c r="G270" s="137">
        <v>364</v>
      </c>
      <c r="H270" s="142" t="s">
        <v>3228</v>
      </c>
      <c r="I270" s="16" t="s">
        <v>11</v>
      </c>
    </row>
    <row r="271" spans="1:9" ht="69" hidden="1" customHeight="1" x14ac:dyDescent="0.2">
      <c r="A271" s="85" t="s">
        <v>371</v>
      </c>
      <c r="B271" s="17" t="s">
        <v>372</v>
      </c>
      <c r="C271" s="13" t="s">
        <v>373</v>
      </c>
      <c r="D271" s="25" t="s">
        <v>374</v>
      </c>
      <c r="E271" s="17">
        <v>0.5</v>
      </c>
      <c r="F271" s="137">
        <v>260</v>
      </c>
      <c r="G271" s="137">
        <v>280</v>
      </c>
      <c r="H271" s="142" t="s">
        <v>3228</v>
      </c>
      <c r="I271" s="16" t="s">
        <v>11</v>
      </c>
    </row>
    <row r="272" spans="1:9" ht="69" hidden="1" customHeight="1" x14ac:dyDescent="0.2">
      <c r="A272" s="85" t="s">
        <v>375</v>
      </c>
      <c r="B272" s="17" t="s">
        <v>376</v>
      </c>
      <c r="C272" s="13" t="s">
        <v>377</v>
      </c>
      <c r="D272" s="25" t="s">
        <v>378</v>
      </c>
      <c r="E272" s="17">
        <v>0.5</v>
      </c>
      <c r="F272" s="137">
        <v>266.5</v>
      </c>
      <c r="G272" s="137">
        <v>287</v>
      </c>
      <c r="H272" s="142" t="s">
        <v>3228</v>
      </c>
      <c r="I272" s="16" t="s">
        <v>11</v>
      </c>
    </row>
    <row r="273" spans="1:9" ht="69" hidden="1" customHeight="1" x14ac:dyDescent="0.2">
      <c r="A273" s="85" t="s">
        <v>379</v>
      </c>
      <c r="B273" s="17" t="s">
        <v>23</v>
      </c>
      <c r="C273" s="13" t="s">
        <v>377</v>
      </c>
      <c r="D273" s="25" t="s">
        <v>327</v>
      </c>
      <c r="E273" s="17">
        <v>0.5</v>
      </c>
      <c r="F273" s="137">
        <v>227.5</v>
      </c>
      <c r="G273" s="137">
        <v>244.99999999999997</v>
      </c>
      <c r="H273" s="142" t="s">
        <v>3228</v>
      </c>
      <c r="I273" s="16" t="s">
        <v>11</v>
      </c>
    </row>
    <row r="274" spans="1:9" ht="69" hidden="1" customHeight="1" x14ac:dyDescent="0.2">
      <c r="A274" s="85" t="s">
        <v>380</v>
      </c>
      <c r="B274" s="17" t="s">
        <v>191</v>
      </c>
      <c r="C274" s="13" t="s">
        <v>377</v>
      </c>
      <c r="D274" s="25" t="s">
        <v>381</v>
      </c>
      <c r="E274" s="17">
        <v>0.5</v>
      </c>
      <c r="F274" s="137">
        <v>227.5</v>
      </c>
      <c r="G274" s="137">
        <v>244.99999999999997</v>
      </c>
      <c r="H274" s="142" t="s">
        <v>3228</v>
      </c>
      <c r="I274" s="16" t="s">
        <v>11</v>
      </c>
    </row>
    <row r="275" spans="1:9" ht="69" hidden="1" customHeight="1" x14ac:dyDescent="0.2">
      <c r="A275" s="85" t="s">
        <v>382</v>
      </c>
      <c r="B275" s="17" t="s">
        <v>23</v>
      </c>
      <c r="C275" s="13" t="s">
        <v>377</v>
      </c>
      <c r="D275" s="25" t="s">
        <v>327</v>
      </c>
      <c r="E275" s="17">
        <v>0.5</v>
      </c>
      <c r="F275" s="137">
        <v>227.5</v>
      </c>
      <c r="G275" s="137">
        <v>244.99999999999997</v>
      </c>
      <c r="H275" s="142" t="s">
        <v>3228</v>
      </c>
      <c r="I275" s="16" t="s">
        <v>11</v>
      </c>
    </row>
    <row r="276" spans="1:9" ht="69" hidden="1" customHeight="1" x14ac:dyDescent="0.2">
      <c r="A276" s="84" t="s">
        <v>383</v>
      </c>
      <c r="B276" s="17" t="s">
        <v>352</v>
      </c>
      <c r="C276" s="13" t="s">
        <v>377</v>
      </c>
      <c r="D276" s="25" t="s">
        <v>384</v>
      </c>
      <c r="E276" s="17">
        <v>0.33</v>
      </c>
      <c r="F276" s="137">
        <v>286</v>
      </c>
      <c r="G276" s="137">
        <v>308</v>
      </c>
      <c r="H276" s="142" t="s">
        <v>3228</v>
      </c>
      <c r="I276" s="16" t="s">
        <v>11</v>
      </c>
    </row>
    <row r="277" spans="1:9" ht="69" hidden="1" customHeight="1" x14ac:dyDescent="0.2">
      <c r="A277" s="85" t="s">
        <v>385</v>
      </c>
      <c r="B277" s="17" t="s">
        <v>329</v>
      </c>
      <c r="C277" s="13" t="s">
        <v>377</v>
      </c>
      <c r="D277" s="25" t="s">
        <v>386</v>
      </c>
      <c r="E277" s="17">
        <v>0.5</v>
      </c>
      <c r="F277" s="137">
        <v>318.5</v>
      </c>
      <c r="G277" s="137">
        <v>343</v>
      </c>
      <c r="H277" s="142" t="s">
        <v>3228</v>
      </c>
      <c r="I277" s="16" t="s">
        <v>11</v>
      </c>
    </row>
    <row r="278" spans="1:9" ht="69" hidden="1" customHeight="1" x14ac:dyDescent="0.2">
      <c r="A278" s="85" t="s">
        <v>387</v>
      </c>
      <c r="B278" s="17" t="s">
        <v>388</v>
      </c>
      <c r="C278" s="13" t="s">
        <v>389</v>
      </c>
      <c r="D278" s="25" t="s">
        <v>390</v>
      </c>
      <c r="E278" s="17">
        <v>0.33</v>
      </c>
      <c r="F278" s="137">
        <v>240.5</v>
      </c>
      <c r="G278" s="137">
        <v>259</v>
      </c>
      <c r="H278" s="142" t="s">
        <v>3228</v>
      </c>
      <c r="I278" s="16" t="s">
        <v>11</v>
      </c>
    </row>
    <row r="279" spans="1:9" ht="69" hidden="1" customHeight="1" x14ac:dyDescent="0.2">
      <c r="A279" s="85" t="s">
        <v>391</v>
      </c>
      <c r="B279" s="17" t="s">
        <v>115</v>
      </c>
      <c r="C279" s="13" t="s">
        <v>377</v>
      </c>
      <c r="D279" s="25" t="s">
        <v>392</v>
      </c>
      <c r="E279" s="17">
        <v>0.5</v>
      </c>
      <c r="F279" s="137">
        <v>260</v>
      </c>
      <c r="G279" s="137">
        <v>280</v>
      </c>
      <c r="H279" s="142" t="s">
        <v>3228</v>
      </c>
      <c r="I279" s="16" t="s">
        <v>11</v>
      </c>
    </row>
    <row r="280" spans="1:9" ht="81" hidden="1" customHeight="1" x14ac:dyDescent="0.2">
      <c r="A280" s="85" t="s">
        <v>1563</v>
      </c>
      <c r="B280" s="17" t="s">
        <v>115</v>
      </c>
      <c r="C280" s="13" t="s">
        <v>377</v>
      </c>
      <c r="D280" s="25" t="s">
        <v>1562</v>
      </c>
      <c r="E280" s="17">
        <v>0.5</v>
      </c>
      <c r="F280" s="137">
        <v>318.5</v>
      </c>
      <c r="G280" s="137">
        <v>343</v>
      </c>
      <c r="H280" s="142" t="s">
        <v>3228</v>
      </c>
      <c r="I280" s="16" t="s">
        <v>11</v>
      </c>
    </row>
    <row r="281" spans="1:9" ht="69" hidden="1" customHeight="1" x14ac:dyDescent="0.2">
      <c r="A281" s="85" t="s">
        <v>393</v>
      </c>
      <c r="B281" s="26" t="s">
        <v>313</v>
      </c>
      <c r="C281" s="13" t="s">
        <v>377</v>
      </c>
      <c r="D281" s="25" t="s">
        <v>394</v>
      </c>
      <c r="E281" s="17">
        <v>0.5</v>
      </c>
      <c r="F281" s="137">
        <v>299</v>
      </c>
      <c r="G281" s="137">
        <v>322</v>
      </c>
      <c r="H281" s="142" t="s">
        <v>3228</v>
      </c>
      <c r="I281" s="16" t="s">
        <v>11</v>
      </c>
    </row>
    <row r="282" spans="1:9" ht="69" hidden="1" customHeight="1" x14ac:dyDescent="0.2">
      <c r="A282" s="85" t="s">
        <v>395</v>
      </c>
      <c r="B282" s="17" t="s">
        <v>324</v>
      </c>
      <c r="C282" s="13" t="s">
        <v>377</v>
      </c>
      <c r="D282" s="25" t="s">
        <v>396</v>
      </c>
      <c r="E282" s="17">
        <v>0.5</v>
      </c>
      <c r="F282" s="137">
        <v>325</v>
      </c>
      <c r="G282" s="137">
        <v>350</v>
      </c>
      <c r="H282" s="142" t="s">
        <v>3228</v>
      </c>
      <c r="I282" s="16" t="s">
        <v>11</v>
      </c>
    </row>
    <row r="283" spans="1:9" ht="69" hidden="1" customHeight="1" x14ac:dyDescent="0.2">
      <c r="A283" s="85" t="s">
        <v>397</v>
      </c>
      <c r="B283" s="17" t="s">
        <v>329</v>
      </c>
      <c r="C283" s="13" t="s">
        <v>377</v>
      </c>
      <c r="D283" s="25" t="s">
        <v>398</v>
      </c>
      <c r="E283" s="17">
        <v>0.5</v>
      </c>
      <c r="F283" s="137">
        <v>344.5</v>
      </c>
      <c r="G283" s="137">
        <v>371</v>
      </c>
      <c r="H283" s="142" t="s">
        <v>3228</v>
      </c>
      <c r="I283" s="16" t="s">
        <v>11</v>
      </c>
    </row>
    <row r="284" spans="1:9" ht="69" hidden="1" customHeight="1" x14ac:dyDescent="0.2">
      <c r="A284" s="85" t="s">
        <v>399</v>
      </c>
      <c r="B284" s="17" t="s">
        <v>299</v>
      </c>
      <c r="C284" s="13" t="s">
        <v>377</v>
      </c>
      <c r="D284" s="25" t="s">
        <v>400</v>
      </c>
      <c r="E284" s="17">
        <v>0.5</v>
      </c>
      <c r="F284" s="137">
        <v>279.5</v>
      </c>
      <c r="G284" s="137">
        <v>301</v>
      </c>
      <c r="H284" s="142" t="s">
        <v>3228</v>
      </c>
      <c r="I284" s="16" t="s">
        <v>11</v>
      </c>
    </row>
    <row r="285" spans="1:9" ht="69" customHeight="1" x14ac:dyDescent="0.2">
      <c r="A285" s="128" t="s">
        <v>1642</v>
      </c>
      <c r="B285" s="17" t="s">
        <v>189</v>
      </c>
      <c r="C285" s="13" t="s">
        <v>377</v>
      </c>
      <c r="D285" s="25" t="s">
        <v>343</v>
      </c>
      <c r="E285" s="17">
        <v>0.5</v>
      </c>
      <c r="F285" s="137">
        <v>331.5</v>
      </c>
      <c r="G285" s="137">
        <v>357</v>
      </c>
      <c r="H285" s="142" t="s">
        <v>3228</v>
      </c>
      <c r="I285" s="16" t="s">
        <v>11</v>
      </c>
    </row>
    <row r="286" spans="1:9" ht="69" hidden="1" customHeight="1" x14ac:dyDescent="0.2">
      <c r="A286" s="85" t="s">
        <v>401</v>
      </c>
      <c r="B286" s="17" t="s">
        <v>119</v>
      </c>
      <c r="C286" s="13" t="s">
        <v>377</v>
      </c>
      <c r="D286" s="25" t="s">
        <v>402</v>
      </c>
      <c r="E286" s="17">
        <v>0.5</v>
      </c>
      <c r="F286" s="137">
        <v>325</v>
      </c>
      <c r="G286" s="137">
        <v>350</v>
      </c>
      <c r="H286" s="142" t="s">
        <v>3228</v>
      </c>
      <c r="I286" s="16" t="s">
        <v>11</v>
      </c>
    </row>
    <row r="287" spans="1:9" ht="69" hidden="1" customHeight="1" x14ac:dyDescent="0.2">
      <c r="A287" s="85" t="s">
        <v>403</v>
      </c>
      <c r="B287" s="17" t="s">
        <v>23</v>
      </c>
      <c r="C287" s="13" t="s">
        <v>377</v>
      </c>
      <c r="D287" s="25" t="s">
        <v>404</v>
      </c>
      <c r="E287" s="17">
        <v>0.5</v>
      </c>
      <c r="F287" s="137">
        <v>325</v>
      </c>
      <c r="G287" s="137">
        <v>350</v>
      </c>
      <c r="H287" s="142" t="s">
        <v>3228</v>
      </c>
      <c r="I287" s="16" t="s">
        <v>11</v>
      </c>
    </row>
    <row r="288" spans="1:9" ht="69" hidden="1" customHeight="1" x14ac:dyDescent="0.2">
      <c r="A288" s="85" t="s">
        <v>405</v>
      </c>
      <c r="B288" s="17" t="s">
        <v>23</v>
      </c>
      <c r="C288" s="13" t="s">
        <v>377</v>
      </c>
      <c r="D288" s="25" t="s">
        <v>406</v>
      </c>
      <c r="E288" s="17">
        <v>0.5</v>
      </c>
      <c r="F288" s="137">
        <v>325</v>
      </c>
      <c r="G288" s="137">
        <v>350</v>
      </c>
      <c r="H288" s="142" t="s">
        <v>3228</v>
      </c>
      <c r="I288" s="16" t="s">
        <v>11</v>
      </c>
    </row>
    <row r="289" spans="1:9" ht="69" hidden="1" customHeight="1" x14ac:dyDescent="0.2">
      <c r="A289" s="85" t="s">
        <v>407</v>
      </c>
      <c r="B289" s="17" t="s">
        <v>313</v>
      </c>
      <c r="C289" s="13" t="s">
        <v>377</v>
      </c>
      <c r="D289" s="25" t="s">
        <v>408</v>
      </c>
      <c r="E289" s="17">
        <v>0.5</v>
      </c>
      <c r="F289" s="137">
        <v>331.5</v>
      </c>
      <c r="G289" s="137">
        <v>357</v>
      </c>
      <c r="H289" s="142" t="s">
        <v>3228</v>
      </c>
      <c r="I289" s="16" t="s">
        <v>11</v>
      </c>
    </row>
    <row r="290" spans="1:9" ht="86.25" hidden="1" customHeight="1" x14ac:dyDescent="0.2">
      <c r="A290" s="84" t="s">
        <v>411</v>
      </c>
      <c r="B290" s="17" t="s">
        <v>412</v>
      </c>
      <c r="C290" s="13" t="s">
        <v>377</v>
      </c>
      <c r="D290" s="25" t="s">
        <v>413</v>
      </c>
      <c r="E290" s="17">
        <v>0.5</v>
      </c>
      <c r="F290" s="137">
        <v>279.5</v>
      </c>
      <c r="G290" s="137">
        <v>301</v>
      </c>
      <c r="H290" s="142" t="s">
        <v>3228</v>
      </c>
      <c r="I290" s="16" t="s">
        <v>11</v>
      </c>
    </row>
    <row r="291" spans="1:9" ht="86.25" hidden="1" customHeight="1" x14ac:dyDescent="0.2">
      <c r="A291" s="120" t="s">
        <v>414</v>
      </c>
      <c r="B291" s="17" t="s">
        <v>192</v>
      </c>
      <c r="C291" s="13" t="s">
        <v>377</v>
      </c>
      <c r="D291" s="25" t="s">
        <v>415</v>
      </c>
      <c r="E291" s="17">
        <v>0.5</v>
      </c>
      <c r="F291" s="137">
        <v>292.5</v>
      </c>
      <c r="G291" s="137">
        <v>315</v>
      </c>
      <c r="H291" s="142" t="s">
        <v>3228</v>
      </c>
      <c r="I291" s="82" t="s">
        <v>2378</v>
      </c>
    </row>
    <row r="292" spans="1:9" ht="86.25" hidden="1" customHeight="1" x14ac:dyDescent="0.2">
      <c r="A292" s="85" t="s">
        <v>416</v>
      </c>
      <c r="B292" s="29" t="s">
        <v>192</v>
      </c>
      <c r="C292" s="13" t="s">
        <v>377</v>
      </c>
      <c r="D292" s="25" t="s">
        <v>417</v>
      </c>
      <c r="E292" s="17">
        <v>0.5</v>
      </c>
      <c r="F292" s="137">
        <v>273</v>
      </c>
      <c r="G292" s="137">
        <v>294</v>
      </c>
      <c r="H292" s="142" t="s">
        <v>3228</v>
      </c>
      <c r="I292" s="16" t="s">
        <v>11</v>
      </c>
    </row>
    <row r="293" spans="1:9" ht="86.25" hidden="1" customHeight="1" x14ac:dyDescent="0.2">
      <c r="A293" s="84" t="s">
        <v>418</v>
      </c>
      <c r="B293" s="31" t="s">
        <v>192</v>
      </c>
      <c r="C293" s="13" t="s">
        <v>377</v>
      </c>
      <c r="D293" s="25" t="s">
        <v>419</v>
      </c>
      <c r="E293" s="17">
        <v>0.5</v>
      </c>
      <c r="F293" s="137">
        <v>279.5</v>
      </c>
      <c r="G293" s="137">
        <v>301</v>
      </c>
      <c r="H293" s="142" t="s">
        <v>3228</v>
      </c>
      <c r="I293" s="16" t="s">
        <v>11</v>
      </c>
    </row>
    <row r="294" spans="1:9" ht="86.25" hidden="1" customHeight="1" x14ac:dyDescent="0.2">
      <c r="A294" s="85" t="s">
        <v>420</v>
      </c>
      <c r="B294" s="29" t="s">
        <v>200</v>
      </c>
      <c r="C294" s="13" t="s">
        <v>377</v>
      </c>
      <c r="D294" s="25" t="s">
        <v>421</v>
      </c>
      <c r="E294" s="17">
        <v>0.5</v>
      </c>
      <c r="F294" s="137">
        <v>299</v>
      </c>
      <c r="G294" s="137">
        <v>322</v>
      </c>
      <c r="H294" s="142" t="s">
        <v>3228</v>
      </c>
      <c r="I294" s="16" t="s">
        <v>11</v>
      </c>
    </row>
    <row r="295" spans="1:9" ht="86.25" hidden="1" customHeight="1" x14ac:dyDescent="0.2">
      <c r="A295" s="84" t="s">
        <v>422</v>
      </c>
      <c r="B295" s="29" t="s">
        <v>200</v>
      </c>
      <c r="C295" s="13" t="s">
        <v>377</v>
      </c>
      <c r="D295" s="25" t="s">
        <v>423</v>
      </c>
      <c r="E295" s="17">
        <v>0.5</v>
      </c>
      <c r="F295" s="137">
        <v>266.5</v>
      </c>
      <c r="G295" s="137">
        <v>287</v>
      </c>
      <c r="H295" s="142" t="s">
        <v>3228</v>
      </c>
      <c r="I295" s="16" t="s">
        <v>11</v>
      </c>
    </row>
    <row r="296" spans="1:9" ht="86.25" hidden="1" customHeight="1" x14ac:dyDescent="0.2">
      <c r="A296" s="85" t="s">
        <v>424</v>
      </c>
      <c r="B296" s="30" t="s">
        <v>285</v>
      </c>
      <c r="C296" s="13" t="s">
        <v>377</v>
      </c>
      <c r="D296" s="25" t="s">
        <v>425</v>
      </c>
      <c r="E296" s="17">
        <v>0.5</v>
      </c>
      <c r="F296" s="137">
        <v>331.5</v>
      </c>
      <c r="G296" s="137">
        <v>357</v>
      </c>
      <c r="H296" s="142" t="s">
        <v>3228</v>
      </c>
      <c r="I296" s="16" t="s">
        <v>11</v>
      </c>
    </row>
    <row r="297" spans="1:9" ht="86.25" hidden="1" customHeight="1" x14ac:dyDescent="0.2">
      <c r="A297" s="84" t="s">
        <v>426</v>
      </c>
      <c r="B297" s="30" t="s">
        <v>285</v>
      </c>
      <c r="C297" s="13" t="s">
        <v>427</v>
      </c>
      <c r="D297" s="25" t="s">
        <v>428</v>
      </c>
      <c r="E297" s="17">
        <v>0.5</v>
      </c>
      <c r="F297" s="137">
        <v>292.5</v>
      </c>
      <c r="G297" s="137">
        <v>315</v>
      </c>
      <c r="H297" s="142" t="s">
        <v>3228</v>
      </c>
      <c r="I297" s="16" t="s">
        <v>11</v>
      </c>
    </row>
    <row r="298" spans="1:9" ht="86.25" hidden="1" customHeight="1" x14ac:dyDescent="0.2">
      <c r="A298" s="85" t="s">
        <v>429</v>
      </c>
      <c r="B298" s="29" t="s">
        <v>285</v>
      </c>
      <c r="C298" s="13" t="s">
        <v>349</v>
      </c>
      <c r="D298" s="25" t="s">
        <v>430</v>
      </c>
      <c r="E298" s="17">
        <v>0.5</v>
      </c>
      <c r="F298" s="137">
        <v>318.5</v>
      </c>
      <c r="G298" s="137">
        <v>343</v>
      </c>
      <c r="H298" s="142" t="s">
        <v>3228</v>
      </c>
      <c r="I298" s="16" t="s">
        <v>11</v>
      </c>
    </row>
    <row r="299" spans="1:9" ht="86.25" hidden="1" customHeight="1" x14ac:dyDescent="0.2">
      <c r="A299" s="85" t="s">
        <v>431</v>
      </c>
      <c r="B299" s="29" t="s">
        <v>285</v>
      </c>
      <c r="C299" s="13" t="s">
        <v>349</v>
      </c>
      <c r="D299" s="25" t="s">
        <v>430</v>
      </c>
      <c r="E299" s="17">
        <v>0.5</v>
      </c>
      <c r="F299" s="137">
        <v>266.5</v>
      </c>
      <c r="G299" s="137">
        <v>287</v>
      </c>
      <c r="H299" s="142" t="s">
        <v>3228</v>
      </c>
      <c r="I299" s="16" t="s">
        <v>11</v>
      </c>
    </row>
    <row r="300" spans="1:9" ht="86.25" hidden="1" customHeight="1" x14ac:dyDescent="0.2">
      <c r="A300" s="85" t="s">
        <v>503</v>
      </c>
      <c r="B300" s="29" t="s">
        <v>285</v>
      </c>
      <c r="C300" s="13" t="s">
        <v>349</v>
      </c>
      <c r="D300" s="25" t="s">
        <v>1729</v>
      </c>
      <c r="E300" s="17">
        <v>0.5</v>
      </c>
      <c r="F300" s="137">
        <v>312</v>
      </c>
      <c r="G300" s="137">
        <v>336</v>
      </c>
      <c r="H300" s="142" t="s">
        <v>3228</v>
      </c>
      <c r="I300" s="16" t="s">
        <v>11</v>
      </c>
    </row>
    <row r="301" spans="1:9" ht="86.25" hidden="1" customHeight="1" x14ac:dyDescent="0.2">
      <c r="A301" s="85" t="s">
        <v>432</v>
      </c>
      <c r="B301" s="7" t="s">
        <v>115</v>
      </c>
      <c r="C301" s="13" t="s">
        <v>433</v>
      </c>
      <c r="D301" s="25" t="s">
        <v>434</v>
      </c>
      <c r="E301" s="17">
        <v>0.5</v>
      </c>
      <c r="F301" s="137">
        <v>279.5</v>
      </c>
      <c r="G301" s="137">
        <v>301</v>
      </c>
      <c r="H301" s="142" t="s">
        <v>3228</v>
      </c>
      <c r="I301" s="16" t="s">
        <v>11</v>
      </c>
    </row>
    <row r="302" spans="1:9" ht="86.25" hidden="1" customHeight="1" x14ac:dyDescent="0.2">
      <c r="A302" s="85" t="s">
        <v>435</v>
      </c>
      <c r="B302" s="17" t="s">
        <v>436</v>
      </c>
      <c r="C302" s="13" t="s">
        <v>353</v>
      </c>
      <c r="D302" s="25" t="s">
        <v>354</v>
      </c>
      <c r="E302" s="17">
        <v>0.5</v>
      </c>
      <c r="F302" s="137">
        <v>266.5</v>
      </c>
      <c r="G302" s="137">
        <v>287</v>
      </c>
      <c r="H302" s="142" t="s">
        <v>3228</v>
      </c>
      <c r="I302" s="16" t="s">
        <v>11</v>
      </c>
    </row>
    <row r="303" spans="1:9" ht="86.25" hidden="1" customHeight="1" x14ac:dyDescent="0.2">
      <c r="A303" s="85" t="s">
        <v>437</v>
      </c>
      <c r="B303" s="17" t="s">
        <v>23</v>
      </c>
      <c r="C303" s="13" t="s">
        <v>438</v>
      </c>
      <c r="D303" s="25" t="s">
        <v>327</v>
      </c>
      <c r="E303" s="17">
        <v>0.5</v>
      </c>
      <c r="F303" s="137">
        <v>214.5</v>
      </c>
      <c r="G303" s="137">
        <v>230.99999999999997</v>
      </c>
      <c r="H303" s="142" t="s">
        <v>3228</v>
      </c>
      <c r="I303" s="16" t="s">
        <v>11</v>
      </c>
    </row>
    <row r="304" spans="1:9" ht="86.25" hidden="1" customHeight="1" x14ac:dyDescent="0.2">
      <c r="A304" s="85" t="s">
        <v>439</v>
      </c>
      <c r="B304" s="17" t="s">
        <v>192</v>
      </c>
      <c r="C304" s="13" t="s">
        <v>440</v>
      </c>
      <c r="D304" s="25" t="s">
        <v>441</v>
      </c>
      <c r="E304" s="17">
        <v>0.33</v>
      </c>
      <c r="F304" s="137">
        <v>234</v>
      </c>
      <c r="G304" s="137">
        <v>251.99999999999997</v>
      </c>
      <c r="H304" s="142" t="s">
        <v>3228</v>
      </c>
      <c r="I304" s="16" t="s">
        <v>11</v>
      </c>
    </row>
    <row r="305" spans="1:9" ht="86.25" customHeight="1" x14ac:dyDescent="0.2">
      <c r="A305" s="90" t="s">
        <v>442</v>
      </c>
      <c r="B305" s="17" t="s">
        <v>192</v>
      </c>
      <c r="C305" s="13" t="s">
        <v>443</v>
      </c>
      <c r="D305" s="25" t="s">
        <v>444</v>
      </c>
      <c r="E305" s="17">
        <v>0.45</v>
      </c>
      <c r="F305" s="137">
        <v>266.5</v>
      </c>
      <c r="G305" s="137">
        <v>287</v>
      </c>
      <c r="H305" s="142" t="s">
        <v>3228</v>
      </c>
      <c r="I305" s="82" t="s">
        <v>179</v>
      </c>
    </row>
    <row r="306" spans="1:9" ht="86.25" hidden="1" customHeight="1" x14ac:dyDescent="0.2">
      <c r="A306" s="85" t="s">
        <v>445</v>
      </c>
      <c r="B306" s="17" t="s">
        <v>19</v>
      </c>
      <c r="C306" s="13" t="s">
        <v>446</v>
      </c>
      <c r="D306" s="25" t="s">
        <v>447</v>
      </c>
      <c r="E306" s="17">
        <v>0.5</v>
      </c>
      <c r="F306" s="137">
        <v>306.25</v>
      </c>
      <c r="G306" s="137">
        <v>330.75</v>
      </c>
      <c r="H306" s="142" t="s">
        <v>3228</v>
      </c>
      <c r="I306" s="16" t="s">
        <v>11</v>
      </c>
    </row>
    <row r="307" spans="1:9" ht="86.25" hidden="1" customHeight="1" x14ac:dyDescent="0.2">
      <c r="A307" s="85" t="s">
        <v>448</v>
      </c>
      <c r="B307" s="17" t="s">
        <v>115</v>
      </c>
      <c r="C307" s="13" t="s">
        <v>449</v>
      </c>
      <c r="D307" s="25" t="s">
        <v>450</v>
      </c>
      <c r="E307" s="17">
        <v>0.5</v>
      </c>
      <c r="F307" s="137">
        <v>306.25</v>
      </c>
      <c r="G307" s="137">
        <v>330.75</v>
      </c>
      <c r="H307" s="142" t="s">
        <v>3228</v>
      </c>
      <c r="I307" s="16" t="s">
        <v>11</v>
      </c>
    </row>
    <row r="308" spans="1:9" ht="86.25" hidden="1" customHeight="1" x14ac:dyDescent="0.2">
      <c r="A308" s="84" t="s">
        <v>451</v>
      </c>
      <c r="B308" s="17" t="s">
        <v>452</v>
      </c>
      <c r="C308" s="13" t="s">
        <v>453</v>
      </c>
      <c r="D308" s="25" t="s">
        <v>454</v>
      </c>
      <c r="E308" s="17">
        <v>0.45</v>
      </c>
      <c r="F308" s="137">
        <v>281.25</v>
      </c>
      <c r="G308" s="137">
        <v>303.75</v>
      </c>
      <c r="H308" s="142" t="s">
        <v>3228</v>
      </c>
      <c r="I308" s="16" t="s">
        <v>11</v>
      </c>
    </row>
    <row r="309" spans="1:9" ht="107.25" hidden="1" customHeight="1" x14ac:dyDescent="0.2">
      <c r="A309" s="85" t="s">
        <v>455</v>
      </c>
      <c r="B309" s="17" t="s">
        <v>456</v>
      </c>
      <c r="C309" s="13" t="s">
        <v>457</v>
      </c>
      <c r="D309" s="25" t="s">
        <v>458</v>
      </c>
      <c r="E309" s="17">
        <v>0.5</v>
      </c>
      <c r="F309" s="137">
        <v>293.75</v>
      </c>
      <c r="G309" s="137">
        <v>317.25</v>
      </c>
      <c r="H309" s="142" t="s">
        <v>3228</v>
      </c>
      <c r="I309" s="82" t="s">
        <v>2661</v>
      </c>
    </row>
    <row r="310" spans="1:9" ht="107.25" hidden="1" customHeight="1" x14ac:dyDescent="0.2">
      <c r="A310" s="85" t="s">
        <v>459</v>
      </c>
      <c r="B310" s="17" t="s">
        <v>460</v>
      </c>
      <c r="C310" s="13" t="s">
        <v>461</v>
      </c>
      <c r="D310" s="25" t="s">
        <v>462</v>
      </c>
      <c r="E310" s="17">
        <v>0.33</v>
      </c>
      <c r="F310" s="137">
        <v>312.5</v>
      </c>
      <c r="G310" s="137">
        <v>337.5</v>
      </c>
      <c r="H310" s="142" t="s">
        <v>3228</v>
      </c>
      <c r="I310" s="16" t="s">
        <v>11</v>
      </c>
    </row>
    <row r="311" spans="1:9" ht="102.75" hidden="1" customHeight="1" x14ac:dyDescent="0.2">
      <c r="A311" s="85" t="s">
        <v>463</v>
      </c>
      <c r="B311" s="17" t="s">
        <v>23</v>
      </c>
      <c r="C311" s="13" t="s">
        <v>464</v>
      </c>
      <c r="D311" s="25" t="s">
        <v>465</v>
      </c>
      <c r="E311" s="17">
        <v>0.5</v>
      </c>
      <c r="F311" s="137">
        <v>256.25</v>
      </c>
      <c r="G311" s="137">
        <v>276.75</v>
      </c>
      <c r="H311" s="142" t="s">
        <v>3228</v>
      </c>
      <c r="I311" s="16" t="s">
        <v>11</v>
      </c>
    </row>
    <row r="312" spans="1:9" ht="86.25" hidden="1" customHeight="1" x14ac:dyDescent="0.2">
      <c r="A312" s="85" t="s">
        <v>466</v>
      </c>
      <c r="B312" s="17" t="s">
        <v>467</v>
      </c>
      <c r="C312" s="13" t="s">
        <v>468</v>
      </c>
      <c r="D312" s="25" t="s">
        <v>469</v>
      </c>
      <c r="E312" s="17">
        <v>0.5</v>
      </c>
      <c r="F312" s="137">
        <v>256.25</v>
      </c>
      <c r="G312" s="137">
        <v>276.75</v>
      </c>
      <c r="H312" s="142" t="s">
        <v>3228</v>
      </c>
      <c r="I312" s="16" t="s">
        <v>11</v>
      </c>
    </row>
    <row r="313" spans="1:9" ht="118.5" hidden="1" customHeight="1" x14ac:dyDescent="0.2">
      <c r="A313" s="85" t="s">
        <v>470</v>
      </c>
      <c r="B313" s="17" t="s">
        <v>115</v>
      </c>
      <c r="C313" s="13" t="s">
        <v>304</v>
      </c>
      <c r="D313" s="25" t="s">
        <v>471</v>
      </c>
      <c r="E313" s="17">
        <v>0.5</v>
      </c>
      <c r="F313" s="137">
        <v>281.25</v>
      </c>
      <c r="G313" s="137">
        <v>303.75</v>
      </c>
      <c r="H313" s="142" t="s">
        <v>3228</v>
      </c>
      <c r="I313" s="16" t="s">
        <v>11</v>
      </c>
    </row>
    <row r="314" spans="1:9" ht="86.25" hidden="1" customHeight="1" x14ac:dyDescent="0.2">
      <c r="A314" s="85" t="s">
        <v>472</v>
      </c>
      <c r="B314" s="17" t="s">
        <v>198</v>
      </c>
      <c r="C314" s="13" t="s">
        <v>377</v>
      </c>
      <c r="D314" s="25" t="s">
        <v>473</v>
      </c>
      <c r="E314" s="17">
        <v>0.5</v>
      </c>
      <c r="F314" s="137">
        <v>275</v>
      </c>
      <c r="G314" s="137">
        <v>297</v>
      </c>
      <c r="H314" s="142" t="s">
        <v>3228</v>
      </c>
      <c r="I314" s="16" t="s">
        <v>11</v>
      </c>
    </row>
    <row r="315" spans="1:9" ht="86.25" hidden="1" customHeight="1" x14ac:dyDescent="0.2">
      <c r="A315" s="85" t="s">
        <v>474</v>
      </c>
      <c r="B315" s="17" t="s">
        <v>82</v>
      </c>
      <c r="C315" s="13" t="s">
        <v>475</v>
      </c>
      <c r="D315" s="25" t="s">
        <v>476</v>
      </c>
      <c r="E315" s="17">
        <v>0.5</v>
      </c>
      <c r="F315" s="137">
        <v>256.25</v>
      </c>
      <c r="G315" s="137">
        <v>276.75</v>
      </c>
      <c r="H315" s="142" t="s">
        <v>3228</v>
      </c>
      <c r="I315" s="16" t="s">
        <v>11</v>
      </c>
    </row>
    <row r="316" spans="1:9" ht="80.25" hidden="1" customHeight="1" x14ac:dyDescent="0.2">
      <c r="A316" s="90" t="s">
        <v>477</v>
      </c>
      <c r="B316" s="17" t="s">
        <v>192</v>
      </c>
      <c r="C316" s="13" t="s">
        <v>478</v>
      </c>
      <c r="D316" s="25" t="s">
        <v>479</v>
      </c>
      <c r="E316" s="17">
        <v>0.5</v>
      </c>
      <c r="F316" s="137">
        <v>256.25</v>
      </c>
      <c r="G316" s="137">
        <v>276.75</v>
      </c>
      <c r="H316" s="142" t="s">
        <v>3228</v>
      </c>
      <c r="I316" s="16" t="s">
        <v>11</v>
      </c>
    </row>
    <row r="317" spans="1:9" ht="80.25" hidden="1" customHeight="1" x14ac:dyDescent="0.2">
      <c r="A317" s="90" t="s">
        <v>480</v>
      </c>
      <c r="B317" s="17" t="s">
        <v>19</v>
      </c>
      <c r="C317" s="13" t="s">
        <v>481</v>
      </c>
      <c r="D317" s="25" t="s">
        <v>370</v>
      </c>
      <c r="E317" s="17">
        <v>0.5</v>
      </c>
      <c r="F317" s="137">
        <v>300</v>
      </c>
      <c r="G317" s="137">
        <v>324</v>
      </c>
      <c r="H317" s="142" t="s">
        <v>3228</v>
      </c>
      <c r="I317" s="16" t="s">
        <v>11</v>
      </c>
    </row>
    <row r="318" spans="1:9" ht="80.25" hidden="1" customHeight="1" x14ac:dyDescent="0.2">
      <c r="A318" s="90" t="s">
        <v>482</v>
      </c>
      <c r="B318" s="17" t="s">
        <v>156</v>
      </c>
      <c r="C318" s="13" t="s">
        <v>483</v>
      </c>
      <c r="D318" s="25" t="s">
        <v>484</v>
      </c>
      <c r="E318" s="17">
        <v>0.5</v>
      </c>
      <c r="F318" s="137">
        <v>256.25</v>
      </c>
      <c r="G318" s="137">
        <v>276.75</v>
      </c>
      <c r="H318" s="142" t="s">
        <v>3228</v>
      </c>
      <c r="I318" s="16" t="s">
        <v>11</v>
      </c>
    </row>
    <row r="319" spans="1:9" ht="80.25" hidden="1" customHeight="1" x14ac:dyDescent="0.2">
      <c r="A319" s="90" t="s">
        <v>485</v>
      </c>
      <c r="B319" s="17" t="s">
        <v>156</v>
      </c>
      <c r="C319" s="13" t="s">
        <v>483</v>
      </c>
      <c r="D319" s="25" t="s">
        <v>486</v>
      </c>
      <c r="E319" s="17">
        <v>0.5</v>
      </c>
      <c r="F319" s="137">
        <v>256.25</v>
      </c>
      <c r="G319" s="137">
        <v>276.75</v>
      </c>
      <c r="H319" s="142" t="s">
        <v>3228</v>
      </c>
      <c r="I319" s="16" t="s">
        <v>11</v>
      </c>
    </row>
    <row r="320" spans="1:9" ht="53.25" hidden="1" customHeight="1" x14ac:dyDescent="0.2">
      <c r="A320" s="84" t="s">
        <v>487</v>
      </c>
      <c r="B320" s="17" t="s">
        <v>192</v>
      </c>
      <c r="C320" s="13" t="s">
        <v>488</v>
      </c>
      <c r="D320" s="25" t="s">
        <v>489</v>
      </c>
      <c r="E320" s="17">
        <v>0.45</v>
      </c>
      <c r="F320" s="137">
        <v>256.25</v>
      </c>
      <c r="G320" s="137">
        <v>276.75</v>
      </c>
      <c r="H320" s="142" t="s">
        <v>3228</v>
      </c>
      <c r="I320" s="16" t="s">
        <v>11</v>
      </c>
    </row>
    <row r="321" spans="1:9" ht="53.25" hidden="1" customHeight="1" x14ac:dyDescent="0.2">
      <c r="A321" s="84" t="s">
        <v>490</v>
      </c>
      <c r="B321" s="17" t="s">
        <v>313</v>
      </c>
      <c r="C321" s="13" t="s">
        <v>427</v>
      </c>
      <c r="D321" s="25" t="s">
        <v>338</v>
      </c>
      <c r="E321" s="17">
        <v>0.5</v>
      </c>
      <c r="F321" s="137">
        <v>262.5</v>
      </c>
      <c r="G321" s="137">
        <v>283.5</v>
      </c>
      <c r="H321" s="142" t="s">
        <v>3228</v>
      </c>
      <c r="I321" s="16" t="s">
        <v>11</v>
      </c>
    </row>
    <row r="322" spans="1:9" ht="53.25" hidden="1" customHeight="1" x14ac:dyDescent="0.2">
      <c r="A322" s="85" t="s">
        <v>491</v>
      </c>
      <c r="B322" s="17" t="s">
        <v>313</v>
      </c>
      <c r="C322" s="13" t="s">
        <v>427</v>
      </c>
      <c r="D322" s="25" t="s">
        <v>492</v>
      </c>
      <c r="E322" s="17">
        <v>0.5</v>
      </c>
      <c r="F322" s="137">
        <v>306.25</v>
      </c>
      <c r="G322" s="137">
        <v>330.75</v>
      </c>
      <c r="H322" s="142" t="s">
        <v>3228</v>
      </c>
      <c r="I322" s="16" t="s">
        <v>11</v>
      </c>
    </row>
    <row r="323" spans="1:9" ht="53.25" hidden="1" customHeight="1" x14ac:dyDescent="0.2">
      <c r="A323" s="85" t="s">
        <v>493</v>
      </c>
      <c r="B323" s="17" t="s">
        <v>313</v>
      </c>
      <c r="C323" s="13" t="s">
        <v>286</v>
      </c>
      <c r="D323" s="25" t="s">
        <v>494</v>
      </c>
      <c r="E323" s="17">
        <v>0.5</v>
      </c>
      <c r="F323" s="137">
        <v>287.5</v>
      </c>
      <c r="G323" s="137">
        <v>310.5</v>
      </c>
      <c r="H323" s="142" t="s">
        <v>3228</v>
      </c>
      <c r="I323" s="16" t="s">
        <v>11</v>
      </c>
    </row>
    <row r="324" spans="1:9" ht="53.25" hidden="1" customHeight="1" x14ac:dyDescent="0.2">
      <c r="A324" s="85" t="s">
        <v>495</v>
      </c>
      <c r="B324" s="17" t="s">
        <v>313</v>
      </c>
      <c r="C324" s="13" t="s">
        <v>496</v>
      </c>
      <c r="D324" s="25" t="s">
        <v>497</v>
      </c>
      <c r="E324" s="17">
        <v>0.5</v>
      </c>
      <c r="F324" s="137">
        <v>312.5</v>
      </c>
      <c r="G324" s="137">
        <v>337.5</v>
      </c>
      <c r="H324" s="142" t="s">
        <v>3228</v>
      </c>
      <c r="I324" s="16" t="s">
        <v>11</v>
      </c>
    </row>
    <row r="325" spans="1:9" ht="53.25" hidden="1" customHeight="1" x14ac:dyDescent="0.2">
      <c r="A325" s="84" t="s">
        <v>498</v>
      </c>
      <c r="B325" s="17" t="s">
        <v>313</v>
      </c>
      <c r="C325" s="13" t="s">
        <v>286</v>
      </c>
      <c r="D325" s="25" t="s">
        <v>499</v>
      </c>
      <c r="E325" s="17">
        <v>0.45</v>
      </c>
      <c r="F325" s="137">
        <v>300</v>
      </c>
      <c r="G325" s="137">
        <v>324</v>
      </c>
      <c r="H325" s="142" t="s">
        <v>3228</v>
      </c>
      <c r="I325" s="16" t="s">
        <v>11</v>
      </c>
    </row>
    <row r="326" spans="1:9" ht="53.25" hidden="1" customHeight="1" x14ac:dyDescent="0.2">
      <c r="A326" s="84" t="s">
        <v>500</v>
      </c>
      <c r="B326" s="17" t="s">
        <v>313</v>
      </c>
      <c r="C326" s="13" t="s">
        <v>286</v>
      </c>
      <c r="D326" s="25" t="s">
        <v>501</v>
      </c>
      <c r="E326" s="17">
        <v>0.45</v>
      </c>
      <c r="F326" s="137">
        <v>293.75</v>
      </c>
      <c r="G326" s="137">
        <v>317.25</v>
      </c>
      <c r="H326" s="142" t="s">
        <v>3228</v>
      </c>
      <c r="I326" s="16" t="s">
        <v>11</v>
      </c>
    </row>
    <row r="327" spans="1:9" ht="53.25" hidden="1" customHeight="1" x14ac:dyDescent="0.2">
      <c r="A327" s="85" t="s">
        <v>1626</v>
      </c>
      <c r="B327" s="17" t="s">
        <v>313</v>
      </c>
      <c r="C327" s="13" t="s">
        <v>286</v>
      </c>
      <c r="D327" s="25" t="s">
        <v>502</v>
      </c>
      <c r="E327" s="17">
        <v>0.5</v>
      </c>
      <c r="F327" s="137">
        <v>268.75</v>
      </c>
      <c r="G327" s="137">
        <v>290.25</v>
      </c>
      <c r="H327" s="142" t="s">
        <v>3228</v>
      </c>
      <c r="I327" s="16" t="s">
        <v>11</v>
      </c>
    </row>
    <row r="328" spans="1:9" ht="67.25" hidden="1" customHeight="1" x14ac:dyDescent="0.2">
      <c r="A328" s="84" t="s">
        <v>504</v>
      </c>
      <c r="B328" s="17" t="s">
        <v>313</v>
      </c>
      <c r="C328" s="13" t="s">
        <v>496</v>
      </c>
      <c r="D328" s="25" t="s">
        <v>505</v>
      </c>
      <c r="E328" s="17">
        <v>0.5</v>
      </c>
      <c r="F328" s="137">
        <v>268.75</v>
      </c>
      <c r="G328" s="137">
        <v>290.25</v>
      </c>
      <c r="H328" s="142" t="s">
        <v>3228</v>
      </c>
      <c r="I328" s="16" t="s">
        <v>11</v>
      </c>
    </row>
    <row r="329" spans="1:9" ht="53.25" hidden="1" customHeight="1" x14ac:dyDescent="0.2">
      <c r="A329" s="90" t="s">
        <v>506</v>
      </c>
      <c r="B329" s="17" t="s">
        <v>313</v>
      </c>
      <c r="C329" s="13" t="s">
        <v>286</v>
      </c>
      <c r="D329" s="25" t="s">
        <v>507</v>
      </c>
      <c r="E329" s="17">
        <v>0.5</v>
      </c>
      <c r="F329" s="137">
        <v>318.75</v>
      </c>
      <c r="G329" s="137">
        <v>344.25</v>
      </c>
      <c r="H329" s="142" t="s">
        <v>3228</v>
      </c>
      <c r="I329" s="16" t="s">
        <v>11</v>
      </c>
    </row>
    <row r="330" spans="1:9" ht="53" hidden="1" customHeight="1" x14ac:dyDescent="0.2">
      <c r="A330" s="107" t="s">
        <v>508</v>
      </c>
      <c r="B330" s="17" t="s">
        <v>313</v>
      </c>
      <c r="C330" s="13" t="s">
        <v>286</v>
      </c>
      <c r="D330" s="25" t="s">
        <v>509</v>
      </c>
      <c r="E330" s="17">
        <v>0.5</v>
      </c>
      <c r="F330" s="137">
        <v>275</v>
      </c>
      <c r="G330" s="137">
        <v>297</v>
      </c>
      <c r="H330" s="142" t="s">
        <v>3228</v>
      </c>
      <c r="I330" s="16" t="s">
        <v>11</v>
      </c>
    </row>
    <row r="331" spans="1:9" ht="53.25" hidden="1" customHeight="1" x14ac:dyDescent="0.2">
      <c r="A331" s="107" t="s">
        <v>510</v>
      </c>
      <c r="B331" s="17" t="s">
        <v>313</v>
      </c>
      <c r="C331" s="13" t="s">
        <v>286</v>
      </c>
      <c r="D331" s="25" t="s">
        <v>511</v>
      </c>
      <c r="E331" s="17">
        <v>0.5</v>
      </c>
      <c r="F331" s="137">
        <v>275</v>
      </c>
      <c r="G331" s="137">
        <v>297</v>
      </c>
      <c r="H331" s="142" t="s">
        <v>3228</v>
      </c>
      <c r="I331" s="16" t="s">
        <v>11</v>
      </c>
    </row>
    <row r="332" spans="1:9" ht="83.25" hidden="1" customHeight="1" x14ac:dyDescent="0.2">
      <c r="A332" s="84" t="s">
        <v>512</v>
      </c>
      <c r="B332" s="17" t="s">
        <v>513</v>
      </c>
      <c r="C332" s="13" t="s">
        <v>514</v>
      </c>
      <c r="D332" s="25" t="s">
        <v>515</v>
      </c>
      <c r="E332" s="17">
        <v>0.5</v>
      </c>
      <c r="F332" s="137">
        <v>256.25</v>
      </c>
      <c r="G332" s="137">
        <v>276.75</v>
      </c>
      <c r="H332" s="142" t="s">
        <v>3228</v>
      </c>
      <c r="I332" s="16" t="s">
        <v>11</v>
      </c>
    </row>
    <row r="333" spans="1:9" ht="83.25" customHeight="1" x14ac:dyDescent="0.2">
      <c r="A333" s="4"/>
      <c r="C333" s="13"/>
      <c r="D333" s="23" t="s">
        <v>1874</v>
      </c>
      <c r="E333" s="7"/>
      <c r="F333" s="136"/>
      <c r="H333" s="8"/>
      <c r="I333" s="9"/>
    </row>
    <row r="334" spans="1:9" ht="83.25" customHeight="1" x14ac:dyDescent="0.2">
      <c r="A334" s="10" t="s">
        <v>1</v>
      </c>
      <c r="B334" s="10" t="s">
        <v>2</v>
      </c>
      <c r="C334" s="10" t="s">
        <v>3</v>
      </c>
      <c r="D334" s="11" t="s">
        <v>4</v>
      </c>
      <c r="E334" s="10" t="s">
        <v>5</v>
      </c>
      <c r="F334" s="143" t="s">
        <v>3229</v>
      </c>
      <c r="G334" s="143" t="s">
        <v>3230</v>
      </c>
      <c r="H334" s="143" t="s">
        <v>3231</v>
      </c>
      <c r="I334" s="10" t="s">
        <v>6</v>
      </c>
    </row>
    <row r="335" spans="1:9" ht="83.25" hidden="1" customHeight="1" x14ac:dyDescent="0.2">
      <c r="A335" s="83" t="s">
        <v>2394</v>
      </c>
      <c r="B335" s="17" t="s">
        <v>410</v>
      </c>
      <c r="C335" s="13" t="s">
        <v>2357</v>
      </c>
      <c r="D335" s="25" t="s">
        <v>2359</v>
      </c>
      <c r="E335" s="17">
        <v>0.5</v>
      </c>
      <c r="F335" s="137">
        <v>325</v>
      </c>
      <c r="G335" s="137">
        <v>351</v>
      </c>
      <c r="H335" s="142" t="s">
        <v>3228</v>
      </c>
      <c r="I335" s="16" t="s">
        <v>11</v>
      </c>
    </row>
    <row r="336" spans="1:9" ht="83.25" customHeight="1" x14ac:dyDescent="0.2">
      <c r="A336" s="87" t="s">
        <v>3063</v>
      </c>
      <c r="B336" s="17" t="s">
        <v>410</v>
      </c>
      <c r="C336" s="13" t="s">
        <v>2711</v>
      </c>
      <c r="D336" s="25" t="s">
        <v>2712</v>
      </c>
      <c r="E336" s="17">
        <v>0.5</v>
      </c>
      <c r="F336" s="137">
        <v>306.25</v>
      </c>
      <c r="G336" s="137">
        <v>330.75</v>
      </c>
      <c r="H336" s="142" t="s">
        <v>3228</v>
      </c>
      <c r="I336" s="16" t="s">
        <v>11</v>
      </c>
    </row>
    <row r="337" spans="1:9" ht="83.25" hidden="1" customHeight="1" x14ac:dyDescent="0.2">
      <c r="A337" s="87" t="s">
        <v>2707</v>
      </c>
      <c r="B337" s="17" t="s">
        <v>8</v>
      </c>
      <c r="C337" s="13" t="s">
        <v>2196</v>
      </c>
      <c r="D337" s="25" t="s">
        <v>2678</v>
      </c>
      <c r="E337" s="17">
        <v>0.5</v>
      </c>
      <c r="F337" s="137">
        <v>300</v>
      </c>
      <c r="G337" s="137">
        <v>324</v>
      </c>
      <c r="H337" s="142" t="s">
        <v>3228</v>
      </c>
      <c r="I337" s="16" t="s">
        <v>11</v>
      </c>
    </row>
    <row r="338" spans="1:9" ht="83.25" hidden="1" customHeight="1" x14ac:dyDescent="0.2">
      <c r="A338" s="87" t="s">
        <v>2708</v>
      </c>
      <c r="B338" s="17" t="s">
        <v>19</v>
      </c>
      <c r="C338" s="13" t="s">
        <v>2679</v>
      </c>
      <c r="D338" s="25" t="s">
        <v>2680</v>
      </c>
      <c r="E338" s="17">
        <v>0.5</v>
      </c>
      <c r="F338" s="137">
        <v>362.5</v>
      </c>
      <c r="G338" s="137">
        <v>391.5</v>
      </c>
      <c r="H338" s="142" t="s">
        <v>3228</v>
      </c>
      <c r="I338" s="16" t="s">
        <v>11</v>
      </c>
    </row>
    <row r="339" spans="1:9" ht="83.25" hidden="1" customHeight="1" x14ac:dyDescent="0.2">
      <c r="A339" s="87" t="s">
        <v>3064</v>
      </c>
      <c r="B339" s="17" t="s">
        <v>3035</v>
      </c>
      <c r="C339" s="13" t="s">
        <v>3036</v>
      </c>
      <c r="D339" s="25" t="s">
        <v>3037</v>
      </c>
      <c r="E339" s="17">
        <v>0.45</v>
      </c>
      <c r="F339" s="137">
        <v>348.75</v>
      </c>
      <c r="G339" s="137">
        <v>376.65000000000003</v>
      </c>
      <c r="H339" s="142" t="s">
        <v>3228</v>
      </c>
      <c r="I339" s="16" t="s">
        <v>11</v>
      </c>
    </row>
    <row r="340" spans="1:9" ht="83.25" customHeight="1" x14ac:dyDescent="0.2">
      <c r="A340" s="87" t="s">
        <v>3124</v>
      </c>
      <c r="B340" s="17" t="s">
        <v>3126</v>
      </c>
      <c r="C340" s="13" t="s">
        <v>1375</v>
      </c>
      <c r="D340" s="25" t="s">
        <v>3125</v>
      </c>
      <c r="E340" s="17">
        <v>0.45</v>
      </c>
      <c r="F340" s="137">
        <v>293.75</v>
      </c>
      <c r="G340" s="137">
        <v>317.25</v>
      </c>
      <c r="H340" s="142" t="s">
        <v>3228</v>
      </c>
      <c r="I340" s="16" t="s">
        <v>11</v>
      </c>
    </row>
    <row r="341" spans="1:9" ht="83.25" customHeight="1" x14ac:dyDescent="0.2">
      <c r="A341" s="87" t="s">
        <v>3127</v>
      </c>
      <c r="B341" s="17" t="s">
        <v>1233</v>
      </c>
      <c r="C341" s="13" t="s">
        <v>878</v>
      </c>
      <c r="D341" s="25" t="s">
        <v>3128</v>
      </c>
      <c r="E341" s="17">
        <v>0.45</v>
      </c>
      <c r="F341" s="137">
        <v>373.75</v>
      </c>
      <c r="G341" s="137">
        <v>403.65000000000003</v>
      </c>
      <c r="H341" s="142" t="s">
        <v>3228</v>
      </c>
      <c r="I341" s="16" t="s">
        <v>11</v>
      </c>
    </row>
    <row r="342" spans="1:9" ht="83.25" customHeight="1" x14ac:dyDescent="0.2">
      <c r="A342" s="87" t="s">
        <v>3129</v>
      </c>
      <c r="B342" s="17" t="s">
        <v>184</v>
      </c>
      <c r="C342" s="13" t="s">
        <v>349</v>
      </c>
      <c r="D342" s="25" t="s">
        <v>3130</v>
      </c>
      <c r="E342" s="17">
        <v>0.45</v>
      </c>
      <c r="F342" s="137">
        <v>306.25</v>
      </c>
      <c r="G342" s="137">
        <v>330.75</v>
      </c>
      <c r="H342" s="142" t="s">
        <v>3228</v>
      </c>
      <c r="I342" s="16" t="s">
        <v>11</v>
      </c>
    </row>
    <row r="343" spans="1:9" ht="83.25" customHeight="1" x14ac:dyDescent="0.2">
      <c r="A343" s="87" t="s">
        <v>3131</v>
      </c>
      <c r="B343" s="17" t="s">
        <v>184</v>
      </c>
      <c r="C343" s="13" t="s">
        <v>3133</v>
      </c>
      <c r="D343" s="25" t="s">
        <v>3132</v>
      </c>
      <c r="E343" s="17">
        <v>0.45</v>
      </c>
      <c r="F343" s="137">
        <v>306.25</v>
      </c>
      <c r="G343" s="137">
        <v>330.75</v>
      </c>
      <c r="H343" s="142" t="s">
        <v>3228</v>
      </c>
      <c r="I343" s="16" t="s">
        <v>11</v>
      </c>
    </row>
    <row r="344" spans="1:9" ht="83.25" hidden="1" customHeight="1" x14ac:dyDescent="0.2">
      <c r="A344" s="83" t="s">
        <v>3065</v>
      </c>
      <c r="B344" s="17" t="s">
        <v>3029</v>
      </c>
      <c r="C344" s="13" t="s">
        <v>3030</v>
      </c>
      <c r="D344" s="25" t="s">
        <v>3031</v>
      </c>
      <c r="E344" s="17">
        <v>0.45</v>
      </c>
      <c r="F344" s="137">
        <v>225</v>
      </c>
      <c r="G344" s="137">
        <v>243.00000000000003</v>
      </c>
      <c r="H344" s="142" t="s">
        <v>3228</v>
      </c>
      <c r="I344" s="16" t="s">
        <v>11</v>
      </c>
    </row>
    <row r="345" spans="1:9" ht="83.25" customHeight="1" x14ac:dyDescent="0.2">
      <c r="A345" s="87" t="s">
        <v>3066</v>
      </c>
      <c r="B345" s="17" t="s">
        <v>184</v>
      </c>
      <c r="C345" s="13" t="s">
        <v>2025</v>
      </c>
      <c r="D345" s="25" t="s">
        <v>3032</v>
      </c>
      <c r="E345" s="17">
        <v>0.45</v>
      </c>
      <c r="F345" s="137">
        <v>318.75</v>
      </c>
      <c r="G345" s="137">
        <v>344.25</v>
      </c>
      <c r="H345" s="142" t="s">
        <v>3228</v>
      </c>
      <c r="I345" s="16" t="s">
        <v>11</v>
      </c>
    </row>
    <row r="346" spans="1:9" ht="83.25" customHeight="1" x14ac:dyDescent="0.2">
      <c r="A346" s="87" t="s">
        <v>3067</v>
      </c>
      <c r="B346" s="17" t="s">
        <v>2638</v>
      </c>
      <c r="C346" s="13" t="s">
        <v>3033</v>
      </c>
      <c r="D346" s="25" t="s">
        <v>3034</v>
      </c>
      <c r="E346" s="17">
        <v>0.45</v>
      </c>
      <c r="F346" s="137">
        <v>331.25</v>
      </c>
      <c r="G346" s="137">
        <v>357.75</v>
      </c>
      <c r="H346" s="142" t="s">
        <v>3228</v>
      </c>
      <c r="I346" s="16" t="s">
        <v>11</v>
      </c>
    </row>
    <row r="347" spans="1:9" ht="83.25" hidden="1" customHeight="1" x14ac:dyDescent="0.2">
      <c r="A347" s="83" t="s">
        <v>3059</v>
      </c>
      <c r="B347" s="17" t="s">
        <v>1875</v>
      </c>
      <c r="C347" s="13" t="s">
        <v>1945</v>
      </c>
      <c r="D347" s="25" t="s">
        <v>2919</v>
      </c>
      <c r="E347" s="17">
        <v>0.45</v>
      </c>
      <c r="F347" s="137">
        <v>331.25</v>
      </c>
      <c r="G347" s="137">
        <v>357.75</v>
      </c>
      <c r="H347" s="142" t="s">
        <v>3228</v>
      </c>
      <c r="I347" s="16" t="s">
        <v>11</v>
      </c>
    </row>
    <row r="348" spans="1:9" ht="83.25" customHeight="1" x14ac:dyDescent="0.2">
      <c r="A348" s="87" t="s">
        <v>3068</v>
      </c>
      <c r="B348" s="17" t="s">
        <v>184</v>
      </c>
      <c r="C348" s="13" t="s">
        <v>2025</v>
      </c>
      <c r="D348" s="25" t="s">
        <v>2920</v>
      </c>
      <c r="E348" s="17">
        <v>0.45</v>
      </c>
      <c r="F348" s="137">
        <v>331.25</v>
      </c>
      <c r="G348" s="137">
        <v>357.75</v>
      </c>
      <c r="H348" s="142" t="s">
        <v>3228</v>
      </c>
      <c r="I348" s="16" t="s">
        <v>11</v>
      </c>
    </row>
    <row r="349" spans="1:9" ht="83.25" hidden="1" customHeight="1" x14ac:dyDescent="0.2">
      <c r="A349" s="87" t="s">
        <v>2990</v>
      </c>
      <c r="B349" s="17" t="s">
        <v>1870</v>
      </c>
      <c r="C349" s="13" t="s">
        <v>2914</v>
      </c>
      <c r="D349" s="25" t="s">
        <v>2921</v>
      </c>
      <c r="E349" s="17">
        <v>0.45</v>
      </c>
      <c r="F349" s="137">
        <v>268.75</v>
      </c>
      <c r="G349" s="137">
        <v>290.25</v>
      </c>
      <c r="H349" s="142" t="s">
        <v>3228</v>
      </c>
      <c r="I349" s="82" t="s">
        <v>179</v>
      </c>
    </row>
    <row r="350" spans="1:9" ht="83.25" hidden="1" customHeight="1" x14ac:dyDescent="0.2">
      <c r="A350" s="83" t="s">
        <v>2991</v>
      </c>
      <c r="B350" s="17" t="s">
        <v>2905</v>
      </c>
      <c r="C350" s="13" t="s">
        <v>880</v>
      </c>
      <c r="D350" s="25" t="s">
        <v>2922</v>
      </c>
      <c r="E350" s="17">
        <v>0.45</v>
      </c>
      <c r="F350" s="137">
        <v>262.5</v>
      </c>
      <c r="G350" s="137">
        <v>283.5</v>
      </c>
      <c r="H350" s="142" t="s">
        <v>3228</v>
      </c>
      <c r="I350" s="16" t="s">
        <v>11</v>
      </c>
    </row>
    <row r="351" spans="1:9" ht="83.25" customHeight="1" x14ac:dyDescent="0.2">
      <c r="A351" s="87" t="s">
        <v>2992</v>
      </c>
      <c r="B351" s="17" t="s">
        <v>2915</v>
      </c>
      <c r="C351" s="13" t="s">
        <v>2916</v>
      </c>
      <c r="D351" s="25" t="s">
        <v>2923</v>
      </c>
      <c r="E351" s="17">
        <v>0.45</v>
      </c>
      <c r="F351" s="137">
        <v>281.25</v>
      </c>
      <c r="G351" s="137">
        <v>303.75</v>
      </c>
      <c r="H351" s="142" t="s">
        <v>3228</v>
      </c>
      <c r="I351" s="16" t="s">
        <v>11</v>
      </c>
    </row>
    <row r="352" spans="1:9" ht="83.25" customHeight="1" x14ac:dyDescent="0.2">
      <c r="A352" s="87" t="s">
        <v>2993</v>
      </c>
      <c r="B352" s="17" t="s">
        <v>2917</v>
      </c>
      <c r="C352" s="13" t="s">
        <v>2918</v>
      </c>
      <c r="D352" s="25" t="s">
        <v>2924</v>
      </c>
      <c r="E352" s="17">
        <v>0.45</v>
      </c>
      <c r="F352" s="137">
        <v>293.75</v>
      </c>
      <c r="G352" s="137">
        <v>317.25</v>
      </c>
      <c r="H352" s="142" t="s">
        <v>3228</v>
      </c>
      <c r="I352" s="16" t="s">
        <v>11</v>
      </c>
    </row>
    <row r="353" spans="1:9" ht="83.25" hidden="1" customHeight="1" x14ac:dyDescent="0.2">
      <c r="A353" s="87" t="s">
        <v>2994</v>
      </c>
      <c r="B353" s="17" t="s">
        <v>972</v>
      </c>
      <c r="C353" s="13" t="s">
        <v>438</v>
      </c>
      <c r="D353" s="25" t="s">
        <v>2925</v>
      </c>
      <c r="E353" s="17">
        <v>0.45</v>
      </c>
      <c r="F353" s="137">
        <v>312.5</v>
      </c>
      <c r="G353" s="137">
        <v>337.5</v>
      </c>
      <c r="H353" s="142" t="s">
        <v>3228</v>
      </c>
      <c r="I353" s="16" t="s">
        <v>11</v>
      </c>
    </row>
    <row r="354" spans="1:9" ht="83.25" hidden="1" customHeight="1" x14ac:dyDescent="0.2">
      <c r="A354" s="87" t="s">
        <v>2995</v>
      </c>
      <c r="B354" s="17" t="s">
        <v>2905</v>
      </c>
      <c r="C354" s="13" t="s">
        <v>880</v>
      </c>
      <c r="D354" s="25" t="s">
        <v>2906</v>
      </c>
      <c r="E354" s="17">
        <v>0.45</v>
      </c>
      <c r="F354" s="137">
        <v>237.5</v>
      </c>
      <c r="G354" s="137">
        <v>256.5</v>
      </c>
      <c r="H354" s="142" t="s">
        <v>3228</v>
      </c>
      <c r="I354" s="16" t="s">
        <v>11</v>
      </c>
    </row>
    <row r="355" spans="1:9" ht="83.25" hidden="1" customHeight="1" x14ac:dyDescent="0.2">
      <c r="A355" s="83" t="s">
        <v>2865</v>
      </c>
      <c r="B355" s="17" t="s">
        <v>2333</v>
      </c>
      <c r="C355" s="13" t="s">
        <v>2838</v>
      </c>
      <c r="D355" s="25" t="s">
        <v>2839</v>
      </c>
      <c r="E355" s="17">
        <v>0.45</v>
      </c>
      <c r="F355" s="137">
        <v>418.75</v>
      </c>
      <c r="G355" s="137">
        <v>452.25000000000006</v>
      </c>
      <c r="H355" s="142" t="s">
        <v>3228</v>
      </c>
      <c r="I355" s="16" t="s">
        <v>11</v>
      </c>
    </row>
    <row r="356" spans="1:9" ht="83.25" hidden="1" customHeight="1" x14ac:dyDescent="0.2">
      <c r="A356" s="83" t="s">
        <v>2866</v>
      </c>
      <c r="B356" s="17" t="s">
        <v>2840</v>
      </c>
      <c r="C356" s="13" t="s">
        <v>2841</v>
      </c>
      <c r="D356" s="25" t="s">
        <v>2842</v>
      </c>
      <c r="E356" s="17">
        <v>0.45</v>
      </c>
      <c r="F356" s="137">
        <v>231.25</v>
      </c>
      <c r="G356" s="137">
        <v>249.75000000000003</v>
      </c>
      <c r="H356" s="142" t="s">
        <v>3228</v>
      </c>
      <c r="I356" s="16" t="s">
        <v>11</v>
      </c>
    </row>
    <row r="357" spans="1:9" ht="83.25" hidden="1" customHeight="1" x14ac:dyDescent="0.2">
      <c r="A357" s="83" t="s">
        <v>2867</v>
      </c>
      <c r="B357" s="17" t="s">
        <v>2548</v>
      </c>
      <c r="C357" s="13" t="s">
        <v>2640</v>
      </c>
      <c r="D357" s="25" t="s">
        <v>2843</v>
      </c>
      <c r="E357" s="17">
        <v>0.45</v>
      </c>
      <c r="F357" s="137">
        <v>343.75</v>
      </c>
      <c r="G357" s="137">
        <v>371.25</v>
      </c>
      <c r="H357" s="142" t="s">
        <v>3228</v>
      </c>
      <c r="I357" s="16" t="s">
        <v>11</v>
      </c>
    </row>
    <row r="358" spans="1:9" ht="83.25" hidden="1" customHeight="1" x14ac:dyDescent="0.2">
      <c r="A358" s="83" t="s">
        <v>2802</v>
      </c>
      <c r="B358" s="17" t="s">
        <v>2548</v>
      </c>
      <c r="C358" s="13" t="s">
        <v>873</v>
      </c>
      <c r="D358" s="25" t="s">
        <v>2790</v>
      </c>
      <c r="E358" s="17">
        <v>0.45</v>
      </c>
      <c r="F358" s="137">
        <v>350</v>
      </c>
      <c r="G358" s="137">
        <v>378</v>
      </c>
      <c r="H358" s="142" t="s">
        <v>3228</v>
      </c>
      <c r="I358" s="16" t="s">
        <v>11</v>
      </c>
    </row>
    <row r="359" spans="1:9" ht="83.25" hidden="1" customHeight="1" x14ac:dyDescent="0.2">
      <c r="A359" s="83" t="s">
        <v>2803</v>
      </c>
      <c r="B359" s="17" t="s">
        <v>410</v>
      </c>
      <c r="C359" s="13" t="s">
        <v>2791</v>
      </c>
      <c r="D359" s="25" t="s">
        <v>2792</v>
      </c>
      <c r="E359" s="17">
        <v>0.45</v>
      </c>
      <c r="F359" s="137">
        <v>318.75</v>
      </c>
      <c r="G359" s="137">
        <v>344.25</v>
      </c>
      <c r="H359" s="142" t="s">
        <v>3228</v>
      </c>
      <c r="I359" s="16" t="s">
        <v>11</v>
      </c>
    </row>
    <row r="360" spans="1:9" ht="83.25" hidden="1" customHeight="1" x14ac:dyDescent="0.2">
      <c r="A360" s="83" t="s">
        <v>2793</v>
      </c>
      <c r="B360" s="17" t="s">
        <v>2794</v>
      </c>
      <c r="C360" s="13" t="s">
        <v>2795</v>
      </c>
      <c r="D360" s="25" t="s">
        <v>2796</v>
      </c>
      <c r="E360" s="17">
        <v>0.45</v>
      </c>
      <c r="F360" s="137">
        <v>312.5</v>
      </c>
      <c r="G360" s="137">
        <v>337.5</v>
      </c>
      <c r="H360" s="142" t="s">
        <v>3228</v>
      </c>
      <c r="I360" s="16" t="s">
        <v>11</v>
      </c>
    </row>
    <row r="361" spans="1:9" ht="83.25" hidden="1" customHeight="1" x14ac:dyDescent="0.2">
      <c r="A361" s="83" t="s">
        <v>2787</v>
      </c>
      <c r="B361" s="17" t="s">
        <v>184</v>
      </c>
      <c r="C361" s="13" t="s">
        <v>1887</v>
      </c>
      <c r="D361" s="25" t="s">
        <v>2760</v>
      </c>
      <c r="E361" s="17">
        <v>0.45</v>
      </c>
      <c r="F361" s="137">
        <v>331.25</v>
      </c>
      <c r="G361" s="137">
        <v>357.75</v>
      </c>
      <c r="H361" s="142" t="s">
        <v>3228</v>
      </c>
      <c r="I361" s="16" t="s">
        <v>11</v>
      </c>
    </row>
    <row r="362" spans="1:9" ht="83.25" hidden="1" customHeight="1" x14ac:dyDescent="0.2">
      <c r="A362" s="83" t="s">
        <v>2788</v>
      </c>
      <c r="B362" s="17" t="s">
        <v>184</v>
      </c>
      <c r="C362" s="13" t="s">
        <v>2640</v>
      </c>
      <c r="D362" s="25" t="s">
        <v>2761</v>
      </c>
      <c r="E362" s="17">
        <v>0.45</v>
      </c>
      <c r="F362" s="137">
        <v>312.5</v>
      </c>
      <c r="G362" s="137">
        <v>337.5</v>
      </c>
      <c r="H362" s="142" t="s">
        <v>3228</v>
      </c>
      <c r="I362" s="16" t="s">
        <v>11</v>
      </c>
    </row>
    <row r="363" spans="1:9" ht="83.25" customHeight="1" x14ac:dyDescent="0.2">
      <c r="A363" s="87" t="s">
        <v>2789</v>
      </c>
      <c r="B363" s="17" t="s">
        <v>1875</v>
      </c>
      <c r="C363" s="13" t="s">
        <v>2762</v>
      </c>
      <c r="D363" s="25" t="s">
        <v>2763</v>
      </c>
      <c r="E363" s="17">
        <v>0.45</v>
      </c>
      <c r="F363" s="137">
        <v>325</v>
      </c>
      <c r="G363" s="137">
        <v>351</v>
      </c>
      <c r="H363" s="142" t="s">
        <v>3228</v>
      </c>
      <c r="I363" s="16" t="s">
        <v>11</v>
      </c>
    </row>
    <row r="364" spans="1:9" ht="83.25" hidden="1" customHeight="1" x14ac:dyDescent="0.2">
      <c r="A364" s="87" t="s">
        <v>2709</v>
      </c>
      <c r="B364" s="17" t="s">
        <v>184</v>
      </c>
      <c r="C364" s="13" t="s">
        <v>523</v>
      </c>
      <c r="D364" s="25" t="s">
        <v>2681</v>
      </c>
      <c r="E364" s="17">
        <v>0.45</v>
      </c>
      <c r="F364" s="137">
        <v>356.25</v>
      </c>
      <c r="G364" s="137">
        <v>384.75</v>
      </c>
      <c r="H364" s="142" t="s">
        <v>3228</v>
      </c>
      <c r="I364" s="16" t="s">
        <v>11</v>
      </c>
    </row>
    <row r="365" spans="1:9" ht="83.25" hidden="1" customHeight="1" x14ac:dyDescent="0.2">
      <c r="A365" s="87" t="s">
        <v>2710</v>
      </c>
      <c r="B365" s="17" t="s">
        <v>184</v>
      </c>
      <c r="C365" s="13" t="s">
        <v>53</v>
      </c>
      <c r="D365" s="25" t="s">
        <v>2682</v>
      </c>
      <c r="E365" s="17">
        <v>0.45</v>
      </c>
      <c r="F365" s="137">
        <v>350</v>
      </c>
      <c r="G365" s="137">
        <v>378</v>
      </c>
      <c r="H365" s="142" t="s">
        <v>3228</v>
      </c>
      <c r="I365" s="16" t="s">
        <v>11</v>
      </c>
    </row>
    <row r="366" spans="1:9" ht="83.25" hidden="1" customHeight="1" x14ac:dyDescent="0.2">
      <c r="A366" s="87" t="s">
        <v>2698</v>
      </c>
      <c r="B366" s="17" t="s">
        <v>184</v>
      </c>
      <c r="C366" s="13" t="s">
        <v>2684</v>
      </c>
      <c r="D366" s="25" t="s">
        <v>2683</v>
      </c>
      <c r="E366" s="17">
        <v>0.45</v>
      </c>
      <c r="F366" s="137">
        <v>331.25</v>
      </c>
      <c r="G366" s="137">
        <v>357.75</v>
      </c>
      <c r="H366" s="142" t="s">
        <v>3228</v>
      </c>
      <c r="I366" s="16" t="s">
        <v>11</v>
      </c>
    </row>
    <row r="367" spans="1:9" ht="83.25" hidden="1" customHeight="1" x14ac:dyDescent="0.2">
      <c r="A367" s="83" t="s">
        <v>2671</v>
      </c>
      <c r="B367" s="17" t="s">
        <v>2641</v>
      </c>
      <c r="C367" s="13" t="s">
        <v>2371</v>
      </c>
      <c r="D367" s="25" t="s">
        <v>2642</v>
      </c>
      <c r="E367" s="17">
        <v>0.45</v>
      </c>
      <c r="F367" s="137">
        <v>293.75</v>
      </c>
      <c r="G367" s="137">
        <v>317.25</v>
      </c>
      <c r="H367" s="142" t="s">
        <v>3228</v>
      </c>
      <c r="I367" s="16" t="s">
        <v>11</v>
      </c>
    </row>
    <row r="368" spans="1:9" ht="83.25" hidden="1" customHeight="1" x14ac:dyDescent="0.2">
      <c r="A368" s="87" t="s">
        <v>2672</v>
      </c>
      <c r="B368" s="17" t="s">
        <v>184</v>
      </c>
      <c r="C368" s="13" t="s">
        <v>2640</v>
      </c>
      <c r="D368" s="25" t="s">
        <v>2643</v>
      </c>
      <c r="E368" s="17">
        <v>0.5</v>
      </c>
      <c r="F368" s="137">
        <v>362.5</v>
      </c>
      <c r="G368" s="137">
        <v>391.5</v>
      </c>
      <c r="H368" s="142" t="s">
        <v>3228</v>
      </c>
      <c r="I368" s="16" t="s">
        <v>11</v>
      </c>
    </row>
    <row r="369" spans="1:9" ht="83.25" hidden="1" customHeight="1" x14ac:dyDescent="0.2">
      <c r="A369" s="87" t="s">
        <v>2673</v>
      </c>
      <c r="B369" s="17" t="s">
        <v>2638</v>
      </c>
      <c r="C369" s="13" t="s">
        <v>2639</v>
      </c>
      <c r="D369" s="25" t="s">
        <v>2644</v>
      </c>
      <c r="E369" s="17">
        <v>0.5</v>
      </c>
      <c r="F369" s="137">
        <v>368.75</v>
      </c>
      <c r="G369" s="137">
        <v>398.25</v>
      </c>
      <c r="H369" s="142" t="s">
        <v>3228</v>
      </c>
      <c r="I369" s="16" t="s">
        <v>11</v>
      </c>
    </row>
    <row r="370" spans="1:9" ht="83.25" hidden="1" customHeight="1" x14ac:dyDescent="0.2">
      <c r="A370" s="87" t="s">
        <v>2634</v>
      </c>
      <c r="B370" s="17" t="s">
        <v>2602</v>
      </c>
      <c r="C370" s="13" t="s">
        <v>1869</v>
      </c>
      <c r="D370" s="25" t="s">
        <v>2603</v>
      </c>
      <c r="E370" s="17">
        <v>0.5</v>
      </c>
      <c r="F370" s="137">
        <v>331.25</v>
      </c>
      <c r="G370" s="137">
        <v>357.75</v>
      </c>
      <c r="H370" s="142" t="s">
        <v>3228</v>
      </c>
      <c r="I370" s="16" t="s">
        <v>11</v>
      </c>
    </row>
    <row r="371" spans="1:9" ht="83.25" hidden="1" customHeight="1" x14ac:dyDescent="0.2">
      <c r="A371" s="87" t="s">
        <v>2635</v>
      </c>
      <c r="B371" s="17" t="s">
        <v>2548</v>
      </c>
      <c r="C371" s="13" t="s">
        <v>2022</v>
      </c>
      <c r="D371" s="25" t="s">
        <v>2606</v>
      </c>
      <c r="E371" s="17">
        <v>0.5</v>
      </c>
      <c r="F371" s="137">
        <v>375</v>
      </c>
      <c r="G371" s="137">
        <v>405</v>
      </c>
      <c r="H371" s="142" t="s">
        <v>3228</v>
      </c>
      <c r="I371" s="16" t="s">
        <v>11</v>
      </c>
    </row>
    <row r="372" spans="1:9" ht="83.25" hidden="1" customHeight="1" x14ac:dyDescent="0.2">
      <c r="A372" s="87" t="s">
        <v>2636</v>
      </c>
      <c r="B372" s="17" t="s">
        <v>2604</v>
      </c>
      <c r="C372" s="13" t="s">
        <v>2605</v>
      </c>
      <c r="D372" s="25" t="s">
        <v>2607</v>
      </c>
      <c r="E372" s="17">
        <v>0.5</v>
      </c>
      <c r="F372" s="137">
        <v>312.5</v>
      </c>
      <c r="G372" s="137">
        <v>337.5</v>
      </c>
      <c r="H372" s="142" t="s">
        <v>3228</v>
      </c>
      <c r="I372" s="16" t="s">
        <v>11</v>
      </c>
    </row>
    <row r="373" spans="1:9" ht="83.25" hidden="1" customHeight="1" x14ac:dyDescent="0.2">
      <c r="A373" s="87" t="s">
        <v>2637</v>
      </c>
      <c r="B373" s="17" t="s">
        <v>184</v>
      </c>
      <c r="C373" s="13" t="s">
        <v>2609</v>
      </c>
      <c r="D373" s="25" t="s">
        <v>2608</v>
      </c>
      <c r="E373" s="17">
        <v>0.5</v>
      </c>
      <c r="F373" s="137">
        <v>325</v>
      </c>
      <c r="G373" s="137">
        <v>351</v>
      </c>
      <c r="H373" s="142" t="s">
        <v>3228</v>
      </c>
      <c r="I373" s="16" t="s">
        <v>11</v>
      </c>
    </row>
    <row r="374" spans="1:9" ht="83.25" hidden="1" customHeight="1" x14ac:dyDescent="0.2">
      <c r="A374" s="87" t="s">
        <v>2596</v>
      </c>
      <c r="B374" s="17" t="s">
        <v>2551</v>
      </c>
      <c r="C374" s="13" t="s">
        <v>2552</v>
      </c>
      <c r="D374" s="25" t="s">
        <v>2554</v>
      </c>
      <c r="E374" s="17">
        <v>0.5</v>
      </c>
      <c r="F374" s="137">
        <v>306.25</v>
      </c>
      <c r="G374" s="137">
        <v>330.75</v>
      </c>
      <c r="H374" s="142" t="s">
        <v>3228</v>
      </c>
      <c r="I374" s="16" t="s">
        <v>11</v>
      </c>
    </row>
    <row r="375" spans="1:9" ht="83.25" hidden="1" customHeight="1" x14ac:dyDescent="0.2">
      <c r="A375" s="87" t="s">
        <v>2597</v>
      </c>
      <c r="B375" s="17" t="s">
        <v>2549</v>
      </c>
      <c r="C375" s="13" t="s">
        <v>2550</v>
      </c>
      <c r="D375" s="25" t="s">
        <v>2555</v>
      </c>
      <c r="E375" s="17">
        <v>0.5</v>
      </c>
      <c r="F375" s="137">
        <v>325</v>
      </c>
      <c r="G375" s="137">
        <v>351</v>
      </c>
      <c r="H375" s="142" t="s">
        <v>3228</v>
      </c>
      <c r="I375" s="16" t="s">
        <v>11</v>
      </c>
    </row>
    <row r="376" spans="1:9" ht="83.25" hidden="1" customHeight="1" x14ac:dyDescent="0.2">
      <c r="A376" s="87" t="s">
        <v>2598</v>
      </c>
      <c r="B376" s="17" t="s">
        <v>2548</v>
      </c>
      <c r="C376" s="13" t="s">
        <v>213</v>
      </c>
      <c r="D376" s="25" t="s">
        <v>2556</v>
      </c>
      <c r="E376" s="17">
        <v>0.5</v>
      </c>
      <c r="F376" s="137">
        <v>368.75</v>
      </c>
      <c r="G376" s="137">
        <v>398.25</v>
      </c>
      <c r="H376" s="142" t="s">
        <v>3228</v>
      </c>
      <c r="I376" s="16" t="s">
        <v>11</v>
      </c>
    </row>
    <row r="377" spans="1:9" ht="83.25" hidden="1" customHeight="1" x14ac:dyDescent="0.2">
      <c r="A377" s="87" t="s">
        <v>2583</v>
      </c>
      <c r="B377" s="17" t="s">
        <v>410</v>
      </c>
      <c r="C377" s="13" t="s">
        <v>2553</v>
      </c>
      <c r="D377" s="25" t="s">
        <v>2557</v>
      </c>
      <c r="E377" s="17">
        <v>0.5</v>
      </c>
      <c r="F377" s="137">
        <v>318.75</v>
      </c>
      <c r="G377" s="137">
        <v>344.25</v>
      </c>
      <c r="H377" s="142" t="s">
        <v>3228</v>
      </c>
      <c r="I377" s="16" t="s">
        <v>11</v>
      </c>
    </row>
    <row r="378" spans="1:9" ht="83.25" hidden="1" customHeight="1" x14ac:dyDescent="0.2">
      <c r="A378" s="87" t="s">
        <v>2547</v>
      </c>
      <c r="B378" s="17" t="s">
        <v>2512</v>
      </c>
      <c r="C378" s="13" t="s">
        <v>2513</v>
      </c>
      <c r="D378" s="25" t="s">
        <v>2514</v>
      </c>
      <c r="E378" s="17">
        <v>0.5</v>
      </c>
      <c r="F378" s="137">
        <v>325</v>
      </c>
      <c r="G378" s="137">
        <v>351</v>
      </c>
      <c r="H378" s="142" t="s">
        <v>3228</v>
      </c>
      <c r="I378" s="16" t="s">
        <v>11</v>
      </c>
    </row>
    <row r="379" spans="1:9" ht="83.25" hidden="1" customHeight="1" x14ac:dyDescent="0.2">
      <c r="A379" s="87" t="s">
        <v>2531</v>
      </c>
      <c r="B379" s="17" t="s">
        <v>2484</v>
      </c>
      <c r="C379" s="13" t="s">
        <v>2485</v>
      </c>
      <c r="D379" s="25" t="s">
        <v>2486</v>
      </c>
      <c r="E379" s="17">
        <v>0.5</v>
      </c>
      <c r="F379" s="137">
        <v>362.5</v>
      </c>
      <c r="G379" s="137">
        <v>391.5</v>
      </c>
      <c r="H379" s="142" t="s">
        <v>3228</v>
      </c>
      <c r="I379" s="16" t="s">
        <v>11</v>
      </c>
    </row>
    <row r="380" spans="1:9" ht="83.25" hidden="1" customHeight="1" x14ac:dyDescent="0.2">
      <c r="A380" s="87" t="s">
        <v>2479</v>
      </c>
      <c r="B380" s="17" t="s">
        <v>184</v>
      </c>
      <c r="C380" s="13" t="s">
        <v>2462</v>
      </c>
      <c r="D380" s="25" t="s">
        <v>2461</v>
      </c>
      <c r="E380" s="17">
        <v>0.5</v>
      </c>
      <c r="F380" s="137">
        <v>343.75</v>
      </c>
      <c r="G380" s="137">
        <v>371.25</v>
      </c>
      <c r="H380" s="142" t="s">
        <v>3228</v>
      </c>
      <c r="I380" s="16" t="s">
        <v>11</v>
      </c>
    </row>
    <row r="381" spans="1:9" ht="83.25" hidden="1" customHeight="1" x14ac:dyDescent="0.2">
      <c r="A381" s="87" t="s">
        <v>2480</v>
      </c>
      <c r="B381" s="17" t="s">
        <v>23</v>
      </c>
      <c r="C381" s="13" t="s">
        <v>2464</v>
      </c>
      <c r="D381" s="25" t="s">
        <v>2463</v>
      </c>
      <c r="E381" s="17">
        <v>0.5</v>
      </c>
      <c r="F381" s="137">
        <v>312.5</v>
      </c>
      <c r="G381" s="137">
        <v>337.5</v>
      </c>
      <c r="H381" s="142" t="s">
        <v>3228</v>
      </c>
      <c r="I381" s="16" t="s">
        <v>11</v>
      </c>
    </row>
    <row r="382" spans="1:9" ht="83.25" customHeight="1" x14ac:dyDescent="0.2">
      <c r="A382" s="87" t="s">
        <v>2481</v>
      </c>
      <c r="B382" s="17" t="s">
        <v>184</v>
      </c>
      <c r="C382" s="13" t="s">
        <v>2434</v>
      </c>
      <c r="D382" s="25" t="s">
        <v>2436</v>
      </c>
      <c r="E382" s="17">
        <v>0.5</v>
      </c>
      <c r="F382" s="137">
        <v>343.75</v>
      </c>
      <c r="G382" s="137">
        <v>371.25</v>
      </c>
      <c r="H382" s="142" t="s">
        <v>3228</v>
      </c>
      <c r="I382" s="16" t="s">
        <v>11</v>
      </c>
    </row>
    <row r="383" spans="1:9" ht="83.25" hidden="1" customHeight="1" x14ac:dyDescent="0.2">
      <c r="A383" s="87" t="s">
        <v>2482</v>
      </c>
      <c r="B383" s="17" t="s">
        <v>2435</v>
      </c>
      <c r="C383" s="13" t="s">
        <v>2022</v>
      </c>
      <c r="D383" s="25" t="s">
        <v>2437</v>
      </c>
      <c r="E383" s="17">
        <v>0.5</v>
      </c>
      <c r="F383" s="137">
        <v>368.75</v>
      </c>
      <c r="G383" s="137">
        <v>398.25</v>
      </c>
      <c r="H383" s="142" t="s">
        <v>3228</v>
      </c>
      <c r="I383" s="16" t="s">
        <v>11</v>
      </c>
    </row>
    <row r="384" spans="1:9" ht="83.25" hidden="1" customHeight="1" x14ac:dyDescent="0.2">
      <c r="A384" s="87" t="s">
        <v>2483</v>
      </c>
      <c r="B384" s="17" t="s">
        <v>1875</v>
      </c>
      <c r="C384" s="13" t="s">
        <v>2433</v>
      </c>
      <c r="D384" s="25" t="s">
        <v>2438</v>
      </c>
      <c r="E384" s="17">
        <v>0.5</v>
      </c>
      <c r="F384" s="137">
        <v>298.75</v>
      </c>
      <c r="G384" s="137">
        <v>322.65000000000003</v>
      </c>
      <c r="H384" s="142" t="s">
        <v>3228</v>
      </c>
      <c r="I384" s="16" t="s">
        <v>11</v>
      </c>
    </row>
    <row r="385" spans="1:9" ht="83.25" hidden="1" customHeight="1" x14ac:dyDescent="0.2">
      <c r="A385" s="87" t="s">
        <v>2460</v>
      </c>
      <c r="B385" s="17" t="s">
        <v>2396</v>
      </c>
      <c r="C385" s="13" t="s">
        <v>2397</v>
      </c>
      <c r="D385" s="25" t="s">
        <v>2393</v>
      </c>
      <c r="E385" s="17">
        <v>0.5</v>
      </c>
      <c r="F385" s="137">
        <v>306.25</v>
      </c>
      <c r="G385" s="137">
        <v>330.75</v>
      </c>
      <c r="H385" s="142" t="s">
        <v>3228</v>
      </c>
      <c r="I385" s="16" t="s">
        <v>11</v>
      </c>
    </row>
    <row r="386" spans="1:9" ht="83.25" hidden="1" customHeight="1" x14ac:dyDescent="0.2">
      <c r="A386" s="87" t="s">
        <v>2395</v>
      </c>
      <c r="B386" s="17" t="s">
        <v>2172</v>
      </c>
      <c r="C386" s="13" t="s">
        <v>2358</v>
      </c>
      <c r="D386" s="25" t="s">
        <v>2360</v>
      </c>
      <c r="E386" s="17">
        <v>0.5</v>
      </c>
      <c r="F386" s="137">
        <v>225</v>
      </c>
      <c r="G386" s="137">
        <v>243.00000000000003</v>
      </c>
      <c r="H386" s="142" t="s">
        <v>3228</v>
      </c>
      <c r="I386" s="16" t="s">
        <v>11</v>
      </c>
    </row>
    <row r="387" spans="1:9" ht="83.25" customHeight="1" x14ac:dyDescent="0.2">
      <c r="A387" s="87" t="s">
        <v>1912</v>
      </c>
      <c r="B387" s="17" t="s">
        <v>410</v>
      </c>
      <c r="C387" s="13" t="s">
        <v>1895</v>
      </c>
      <c r="D387" s="25" t="s">
        <v>1894</v>
      </c>
      <c r="E387" s="17">
        <v>0.5</v>
      </c>
      <c r="F387" s="137">
        <v>306.25</v>
      </c>
      <c r="G387" s="137">
        <v>330.75</v>
      </c>
      <c r="H387" s="142" t="s">
        <v>3228</v>
      </c>
      <c r="I387" s="16" t="s">
        <v>11</v>
      </c>
    </row>
    <row r="388" spans="1:9" ht="83.25" hidden="1" customHeight="1" x14ac:dyDescent="0.2">
      <c r="A388" s="87" t="s">
        <v>1988</v>
      </c>
      <c r="B388" s="17" t="s">
        <v>202</v>
      </c>
      <c r="C388" s="13" t="s">
        <v>1982</v>
      </c>
      <c r="D388" s="25" t="s">
        <v>1989</v>
      </c>
      <c r="E388" s="17">
        <v>0.5</v>
      </c>
      <c r="F388" s="137">
        <v>331.25</v>
      </c>
      <c r="G388" s="137">
        <v>357.75</v>
      </c>
      <c r="H388" s="142" t="s">
        <v>3228</v>
      </c>
      <c r="I388" s="16" t="s">
        <v>11</v>
      </c>
    </row>
    <row r="389" spans="1:9" ht="83.25" customHeight="1" x14ac:dyDescent="0.2">
      <c r="A389" s="87" t="s">
        <v>2126</v>
      </c>
      <c r="B389" s="17" t="s">
        <v>1875</v>
      </c>
      <c r="C389" s="13" t="s">
        <v>369</v>
      </c>
      <c r="D389" s="25" t="s">
        <v>2100</v>
      </c>
      <c r="E389" s="17">
        <v>0.5</v>
      </c>
      <c r="F389" s="137">
        <v>318.75</v>
      </c>
      <c r="G389" s="137">
        <v>344.25</v>
      </c>
      <c r="H389" s="142" t="s">
        <v>3228</v>
      </c>
      <c r="I389" s="16" t="s">
        <v>11</v>
      </c>
    </row>
    <row r="390" spans="1:9" ht="83.25" hidden="1" customHeight="1" x14ac:dyDescent="0.2">
      <c r="A390" s="87" t="s">
        <v>2275</v>
      </c>
      <c r="B390" s="17" t="s">
        <v>184</v>
      </c>
      <c r="C390" s="13" t="s">
        <v>2025</v>
      </c>
      <c r="D390" s="25" t="s">
        <v>2248</v>
      </c>
      <c r="E390" s="17">
        <v>0.5</v>
      </c>
      <c r="F390" s="137">
        <v>312.5</v>
      </c>
      <c r="G390" s="137">
        <v>337.5</v>
      </c>
      <c r="H390" s="142" t="s">
        <v>3228</v>
      </c>
      <c r="I390" s="16" t="s">
        <v>11</v>
      </c>
    </row>
    <row r="391" spans="1:9" ht="83.25" hidden="1" customHeight="1" x14ac:dyDescent="0.2">
      <c r="A391" s="87" t="s">
        <v>2304</v>
      </c>
      <c r="B391" s="17" t="s">
        <v>184</v>
      </c>
      <c r="C391" s="13" t="s">
        <v>2025</v>
      </c>
      <c r="D391" s="25" t="s">
        <v>2300</v>
      </c>
      <c r="E391" s="17">
        <v>0.5</v>
      </c>
      <c r="F391" s="137">
        <v>325</v>
      </c>
      <c r="G391" s="137">
        <v>351</v>
      </c>
      <c r="H391" s="142" t="s">
        <v>3228</v>
      </c>
      <c r="I391" s="16" t="s">
        <v>11</v>
      </c>
    </row>
    <row r="392" spans="1:9" ht="83.25" hidden="1" customHeight="1" x14ac:dyDescent="0.2">
      <c r="A392" s="87" t="s">
        <v>2305</v>
      </c>
      <c r="B392" s="17" t="s">
        <v>184</v>
      </c>
      <c r="C392" s="13" t="s">
        <v>2330</v>
      </c>
      <c r="D392" s="25" t="s">
        <v>2299</v>
      </c>
      <c r="E392" s="17">
        <v>0.5</v>
      </c>
      <c r="F392" s="137">
        <v>337.5</v>
      </c>
      <c r="G392" s="137">
        <v>364.5</v>
      </c>
      <c r="H392" s="142" t="s">
        <v>3228</v>
      </c>
      <c r="I392" s="16" t="s">
        <v>11</v>
      </c>
    </row>
    <row r="393" spans="1:9" ht="83.25" hidden="1" customHeight="1" x14ac:dyDescent="0.2">
      <c r="A393" s="87" t="s">
        <v>2306</v>
      </c>
      <c r="B393" s="17" t="s">
        <v>184</v>
      </c>
      <c r="C393" s="13" t="s">
        <v>2331</v>
      </c>
      <c r="D393" s="25" t="s">
        <v>2298</v>
      </c>
      <c r="E393" s="17">
        <v>0.5</v>
      </c>
      <c r="F393" s="137">
        <v>312.5</v>
      </c>
      <c r="G393" s="137">
        <v>337.5</v>
      </c>
      <c r="H393" s="142" t="s">
        <v>3228</v>
      </c>
      <c r="I393" s="16" t="s">
        <v>11</v>
      </c>
    </row>
    <row r="394" spans="1:9" ht="83.25" hidden="1" customHeight="1" x14ac:dyDescent="0.2">
      <c r="A394" s="87" t="s">
        <v>2354</v>
      </c>
      <c r="B394" s="17" t="s">
        <v>184</v>
      </c>
      <c r="C394" s="13" t="s">
        <v>2332</v>
      </c>
      <c r="D394" s="25" t="s">
        <v>2335</v>
      </c>
      <c r="E394" s="17">
        <v>0.5</v>
      </c>
      <c r="F394" s="137">
        <v>362.5</v>
      </c>
      <c r="G394" s="137">
        <v>391.5</v>
      </c>
      <c r="H394" s="142" t="s">
        <v>3228</v>
      </c>
      <c r="I394" s="16" t="s">
        <v>11</v>
      </c>
    </row>
    <row r="395" spans="1:9" ht="83.25" hidden="1" customHeight="1" x14ac:dyDescent="0.2">
      <c r="A395" s="87" t="s">
        <v>2355</v>
      </c>
      <c r="B395" s="17" t="s">
        <v>1875</v>
      </c>
      <c r="C395" s="13" t="s">
        <v>865</v>
      </c>
      <c r="D395" s="25" t="s">
        <v>2336</v>
      </c>
      <c r="E395" s="17">
        <v>0.5</v>
      </c>
      <c r="F395" s="137">
        <v>268.75</v>
      </c>
      <c r="G395" s="137">
        <v>290.25</v>
      </c>
      <c r="H395" s="142" t="s">
        <v>3228</v>
      </c>
      <c r="I395" s="16" t="s">
        <v>11</v>
      </c>
    </row>
    <row r="396" spans="1:9" ht="83.25" hidden="1" customHeight="1" x14ac:dyDescent="0.2">
      <c r="A396" s="87" t="s">
        <v>2356</v>
      </c>
      <c r="B396" s="17" t="s">
        <v>2333</v>
      </c>
      <c r="C396" s="13" t="s">
        <v>2334</v>
      </c>
      <c r="D396" s="25" t="s">
        <v>2337</v>
      </c>
      <c r="E396" s="17">
        <v>0.5</v>
      </c>
      <c r="F396" s="137">
        <v>418.75</v>
      </c>
      <c r="G396" s="137">
        <v>452.25000000000006</v>
      </c>
      <c r="H396" s="142" t="s">
        <v>3228</v>
      </c>
      <c r="I396" s="16" t="s">
        <v>11</v>
      </c>
    </row>
    <row r="397" spans="1:9" ht="83.25" customHeight="1" x14ac:dyDescent="0.2">
      <c r="A397" s="87" t="s">
        <v>2307</v>
      </c>
      <c r="B397" s="17" t="s">
        <v>972</v>
      </c>
      <c r="C397" s="13" t="s">
        <v>438</v>
      </c>
      <c r="D397" s="25" t="s">
        <v>2297</v>
      </c>
      <c r="E397" s="17">
        <v>0.5</v>
      </c>
      <c r="F397" s="137">
        <v>306.25</v>
      </c>
      <c r="G397" s="137">
        <v>330.75</v>
      </c>
      <c r="H397" s="142" t="s">
        <v>3228</v>
      </c>
      <c r="I397" s="16" t="s">
        <v>11</v>
      </c>
    </row>
    <row r="398" spans="1:9" ht="83.25" hidden="1" customHeight="1" x14ac:dyDescent="0.2">
      <c r="A398" s="87" t="s">
        <v>2276</v>
      </c>
      <c r="B398" s="17" t="s">
        <v>410</v>
      </c>
      <c r="C398" s="13" t="s">
        <v>2246</v>
      </c>
      <c r="D398" s="25" t="s">
        <v>2247</v>
      </c>
      <c r="E398" s="17">
        <v>0.5</v>
      </c>
      <c r="F398" s="137">
        <v>312.5</v>
      </c>
      <c r="G398" s="137">
        <v>337.5</v>
      </c>
      <c r="H398" s="142" t="s">
        <v>3228</v>
      </c>
      <c r="I398" s="16" t="s">
        <v>11</v>
      </c>
    </row>
    <row r="399" spans="1:9" ht="83.25" hidden="1" customHeight="1" x14ac:dyDescent="0.2">
      <c r="A399" s="87" t="s">
        <v>2257</v>
      </c>
      <c r="B399" s="17" t="s">
        <v>1875</v>
      </c>
      <c r="C399" s="13" t="s">
        <v>496</v>
      </c>
      <c r="D399" s="25" t="s">
        <v>2338</v>
      </c>
      <c r="E399" s="17">
        <v>0.5</v>
      </c>
      <c r="F399" s="137">
        <v>268.75</v>
      </c>
      <c r="G399" s="137">
        <v>290.25</v>
      </c>
      <c r="H399" s="142" t="s">
        <v>3228</v>
      </c>
      <c r="I399" s="16" t="s">
        <v>11</v>
      </c>
    </row>
    <row r="400" spans="1:9" ht="83.25" hidden="1" customHeight="1" x14ac:dyDescent="0.2">
      <c r="A400" s="87" t="s">
        <v>2258</v>
      </c>
      <c r="B400" s="17" t="s">
        <v>2216</v>
      </c>
      <c r="C400" s="13" t="s">
        <v>2217</v>
      </c>
      <c r="D400" s="25"/>
      <c r="E400" s="17">
        <v>0.5</v>
      </c>
      <c r="F400" s="137">
        <v>225</v>
      </c>
      <c r="G400" s="137">
        <v>243.00000000000003</v>
      </c>
      <c r="H400" s="142" t="s">
        <v>3228</v>
      </c>
      <c r="I400" s="16" t="s">
        <v>11</v>
      </c>
    </row>
    <row r="401" spans="1:9" ht="83.25" hidden="1" customHeight="1" x14ac:dyDescent="0.2">
      <c r="A401" s="87" t="s">
        <v>2259</v>
      </c>
      <c r="B401" s="17" t="s">
        <v>184</v>
      </c>
      <c r="C401" s="13" t="s">
        <v>2218</v>
      </c>
      <c r="D401" s="25" t="s">
        <v>2219</v>
      </c>
      <c r="E401" s="17">
        <v>0.5</v>
      </c>
      <c r="F401" s="137">
        <v>312.5</v>
      </c>
      <c r="G401" s="137">
        <v>337.5</v>
      </c>
      <c r="H401" s="142" t="s">
        <v>3228</v>
      </c>
      <c r="I401" s="16" t="s">
        <v>11</v>
      </c>
    </row>
    <row r="402" spans="1:9" ht="83.25" hidden="1" customHeight="1" x14ac:dyDescent="0.2">
      <c r="A402" s="87" t="s">
        <v>2260</v>
      </c>
      <c r="B402" s="17" t="s">
        <v>1233</v>
      </c>
      <c r="C402" s="13" t="s">
        <v>71</v>
      </c>
      <c r="D402" s="25" t="s">
        <v>2220</v>
      </c>
      <c r="E402" s="17">
        <v>0.5</v>
      </c>
      <c r="F402" s="137">
        <v>362.5</v>
      </c>
      <c r="G402" s="137">
        <v>391.5</v>
      </c>
      <c r="H402" s="142" t="s">
        <v>3228</v>
      </c>
      <c r="I402" s="16" t="s">
        <v>11</v>
      </c>
    </row>
    <row r="403" spans="1:9" ht="83.25" hidden="1" customHeight="1" x14ac:dyDescent="0.2">
      <c r="A403" s="87" t="s">
        <v>2261</v>
      </c>
      <c r="B403" s="17" t="s">
        <v>184</v>
      </c>
      <c r="C403" s="13" t="s">
        <v>2222</v>
      </c>
      <c r="D403" s="25" t="s">
        <v>2221</v>
      </c>
      <c r="E403" s="17">
        <v>0.5</v>
      </c>
      <c r="F403" s="137">
        <v>337.5</v>
      </c>
      <c r="G403" s="137">
        <v>364.5</v>
      </c>
      <c r="H403" s="142" t="s">
        <v>3228</v>
      </c>
      <c r="I403" s="16" t="s">
        <v>11</v>
      </c>
    </row>
    <row r="404" spans="1:9" ht="83.25" hidden="1" customHeight="1" x14ac:dyDescent="0.2">
      <c r="A404" s="87" t="s">
        <v>2127</v>
      </c>
      <c r="B404" s="17" t="s">
        <v>2094</v>
      </c>
      <c r="C404" s="13" t="s">
        <v>523</v>
      </c>
      <c r="D404" s="25" t="s">
        <v>2101</v>
      </c>
      <c r="E404" s="17">
        <v>0.5</v>
      </c>
      <c r="F404" s="137">
        <v>312.5</v>
      </c>
      <c r="G404" s="137">
        <v>337.5</v>
      </c>
      <c r="H404" s="142" t="s">
        <v>3228</v>
      </c>
      <c r="I404" s="16" t="s">
        <v>11</v>
      </c>
    </row>
    <row r="405" spans="1:9" ht="83.25" hidden="1" customHeight="1" x14ac:dyDescent="0.2">
      <c r="A405" s="87" t="s">
        <v>2128</v>
      </c>
      <c r="B405" s="17" t="s">
        <v>2095</v>
      </c>
      <c r="C405" s="13" t="s">
        <v>2103</v>
      </c>
      <c r="D405" s="25" t="s">
        <v>2102</v>
      </c>
      <c r="E405" s="17">
        <v>0.5</v>
      </c>
      <c r="F405" s="137">
        <v>387.5</v>
      </c>
      <c r="G405" s="137">
        <v>418.5</v>
      </c>
      <c r="H405" s="142" t="s">
        <v>3228</v>
      </c>
      <c r="I405" s="16" t="s">
        <v>11</v>
      </c>
    </row>
    <row r="406" spans="1:9" ht="83.25" customHeight="1" x14ac:dyDescent="0.2">
      <c r="A406" s="87" t="s">
        <v>2129</v>
      </c>
      <c r="B406" s="17" t="s">
        <v>2096</v>
      </c>
      <c r="C406" s="13" t="s">
        <v>2105</v>
      </c>
      <c r="D406" s="25" t="s">
        <v>2104</v>
      </c>
      <c r="E406" s="17">
        <v>0.5</v>
      </c>
      <c r="F406" s="137">
        <v>300</v>
      </c>
      <c r="G406" s="137">
        <v>324</v>
      </c>
      <c r="H406" s="142" t="s">
        <v>3228</v>
      </c>
      <c r="I406" s="16" t="s">
        <v>11</v>
      </c>
    </row>
    <row r="407" spans="1:9" ht="83.25" hidden="1" customHeight="1" x14ac:dyDescent="0.2">
      <c r="A407" s="87" t="s">
        <v>2130</v>
      </c>
      <c r="B407" s="17" t="s">
        <v>2097</v>
      </c>
      <c r="C407" s="13" t="s">
        <v>2107</v>
      </c>
      <c r="D407" s="25" t="s">
        <v>2106</v>
      </c>
      <c r="E407" s="17">
        <v>0.5</v>
      </c>
      <c r="F407" s="137">
        <v>287.5</v>
      </c>
      <c r="G407" s="137">
        <v>310.5</v>
      </c>
      <c r="H407" s="142" t="s">
        <v>3228</v>
      </c>
      <c r="I407" s="16" t="s">
        <v>11</v>
      </c>
    </row>
    <row r="408" spans="1:9" ht="83.25" customHeight="1" x14ac:dyDescent="0.2">
      <c r="A408" s="87" t="s">
        <v>2230</v>
      </c>
      <c r="B408" s="17" t="s">
        <v>184</v>
      </c>
      <c r="C408" s="13" t="s">
        <v>2149</v>
      </c>
      <c r="D408" s="25" t="s">
        <v>2148</v>
      </c>
      <c r="E408" s="17">
        <v>0.5</v>
      </c>
      <c r="F408" s="137">
        <v>331.25</v>
      </c>
      <c r="G408" s="137">
        <v>357.75</v>
      </c>
      <c r="H408" s="142" t="s">
        <v>3228</v>
      </c>
      <c r="I408" s="16" t="s">
        <v>11</v>
      </c>
    </row>
    <row r="409" spans="1:9" ht="83.25" hidden="1" customHeight="1" x14ac:dyDescent="0.2">
      <c r="A409" s="87" t="s">
        <v>2231</v>
      </c>
      <c r="B409" s="17" t="s">
        <v>825</v>
      </c>
      <c r="C409" s="13" t="s">
        <v>39</v>
      </c>
      <c r="D409" s="25" t="s">
        <v>2147</v>
      </c>
      <c r="E409" s="17">
        <v>0.5</v>
      </c>
      <c r="F409" s="137">
        <v>293.75</v>
      </c>
      <c r="G409" s="137">
        <v>317.25</v>
      </c>
      <c r="H409" s="142" t="s">
        <v>3228</v>
      </c>
      <c r="I409" s="16" t="s">
        <v>11</v>
      </c>
    </row>
    <row r="410" spans="1:9" ht="83.25" hidden="1" customHeight="1" x14ac:dyDescent="0.2">
      <c r="A410" s="87" t="s">
        <v>2184</v>
      </c>
      <c r="B410" s="17" t="s">
        <v>2146</v>
      </c>
      <c r="C410" s="13" t="s">
        <v>369</v>
      </c>
      <c r="D410" s="25" t="s">
        <v>2145</v>
      </c>
      <c r="E410" s="17">
        <v>0.5</v>
      </c>
      <c r="F410" s="137">
        <v>231.25</v>
      </c>
      <c r="G410" s="137">
        <v>249.75000000000003</v>
      </c>
      <c r="H410" s="142" t="s">
        <v>3228</v>
      </c>
      <c r="I410" s="16" t="s">
        <v>11</v>
      </c>
    </row>
    <row r="411" spans="1:9" ht="83.25" hidden="1" customHeight="1" x14ac:dyDescent="0.2">
      <c r="A411" s="87" t="s">
        <v>2185</v>
      </c>
      <c r="B411" s="17" t="s">
        <v>2144</v>
      </c>
      <c r="C411" s="13" t="s">
        <v>1241</v>
      </c>
      <c r="D411" s="25" t="s">
        <v>2143</v>
      </c>
      <c r="E411" s="17">
        <v>0.5</v>
      </c>
      <c r="F411" s="137">
        <v>262.5</v>
      </c>
      <c r="G411" s="137">
        <v>283.5</v>
      </c>
      <c r="H411" s="142" t="s">
        <v>3228</v>
      </c>
      <c r="I411" s="16" t="s">
        <v>11</v>
      </c>
    </row>
    <row r="412" spans="1:9" ht="83.25" hidden="1" customHeight="1" x14ac:dyDescent="0.2">
      <c r="A412" s="87" t="s">
        <v>2131</v>
      </c>
      <c r="B412" s="17" t="s">
        <v>2098</v>
      </c>
      <c r="C412" s="13" t="s">
        <v>349</v>
      </c>
      <c r="D412" s="25" t="s">
        <v>2108</v>
      </c>
      <c r="E412" s="17">
        <v>0.5</v>
      </c>
      <c r="F412" s="137">
        <v>331.25</v>
      </c>
      <c r="G412" s="137">
        <v>357.75</v>
      </c>
      <c r="H412" s="142" t="s">
        <v>3228</v>
      </c>
      <c r="I412" s="16" t="s">
        <v>11</v>
      </c>
    </row>
    <row r="413" spans="1:9" ht="83.25" hidden="1" customHeight="1" x14ac:dyDescent="0.2">
      <c r="A413" s="87" t="s">
        <v>2132</v>
      </c>
      <c r="B413" s="17" t="s">
        <v>2099</v>
      </c>
      <c r="C413" s="13" t="s">
        <v>2110</v>
      </c>
      <c r="D413" s="25" t="s">
        <v>2109</v>
      </c>
      <c r="E413" s="17">
        <v>0.5</v>
      </c>
      <c r="F413" s="137">
        <v>237.5</v>
      </c>
      <c r="G413" s="137">
        <v>256.5</v>
      </c>
      <c r="H413" s="142" t="s">
        <v>3228</v>
      </c>
      <c r="I413" s="16" t="s">
        <v>11</v>
      </c>
    </row>
    <row r="414" spans="1:9" ht="83.25" hidden="1" customHeight="1" x14ac:dyDescent="0.2">
      <c r="A414" s="87" t="s">
        <v>1990</v>
      </c>
      <c r="B414" s="17" t="s">
        <v>184</v>
      </c>
      <c r="C414" s="13" t="s">
        <v>1983</v>
      </c>
      <c r="D414" s="25" t="s">
        <v>1984</v>
      </c>
      <c r="E414" s="17">
        <v>0.5</v>
      </c>
      <c r="F414" s="137">
        <v>318.75</v>
      </c>
      <c r="G414" s="137">
        <v>344.25</v>
      </c>
      <c r="H414" s="142" t="s">
        <v>3228</v>
      </c>
      <c r="I414" s="16" t="s">
        <v>11</v>
      </c>
    </row>
    <row r="415" spans="1:9" ht="83.25" hidden="1" customHeight="1" x14ac:dyDescent="0.2">
      <c r="A415" s="87" t="s">
        <v>1991</v>
      </c>
      <c r="B415" s="17" t="s">
        <v>1873</v>
      </c>
      <c r="C415" s="13" t="s">
        <v>1985</v>
      </c>
      <c r="D415" s="25" t="s">
        <v>1986</v>
      </c>
      <c r="E415" s="17">
        <v>0.5</v>
      </c>
      <c r="F415" s="137">
        <v>231.25</v>
      </c>
      <c r="G415" s="137">
        <v>249.75000000000003</v>
      </c>
      <c r="H415" s="142" t="s">
        <v>3228</v>
      </c>
      <c r="I415" s="16" t="s">
        <v>11</v>
      </c>
    </row>
    <row r="416" spans="1:9" ht="83.25" hidden="1" customHeight="1" x14ac:dyDescent="0.2">
      <c r="A416" s="87" t="s">
        <v>1961</v>
      </c>
      <c r="B416" s="17" t="s">
        <v>1930</v>
      </c>
      <c r="C416" s="13" t="s">
        <v>1083</v>
      </c>
      <c r="D416" s="25" t="s">
        <v>1929</v>
      </c>
      <c r="E416" s="17">
        <v>0.5</v>
      </c>
      <c r="F416" s="137">
        <v>306.25</v>
      </c>
      <c r="G416" s="137">
        <v>330.75</v>
      </c>
      <c r="H416" s="142" t="s">
        <v>3228</v>
      </c>
      <c r="I416" s="16" t="s">
        <v>11</v>
      </c>
    </row>
    <row r="417" spans="1:9" ht="83.25" hidden="1" customHeight="1" x14ac:dyDescent="0.2">
      <c r="A417" s="87" t="s">
        <v>2060</v>
      </c>
      <c r="B417" s="17" t="s">
        <v>1870</v>
      </c>
      <c r="C417" s="13" t="s">
        <v>2024</v>
      </c>
      <c r="D417" s="25" t="s">
        <v>2030</v>
      </c>
      <c r="E417" s="17">
        <v>0.5</v>
      </c>
      <c r="F417" s="137">
        <v>268.75</v>
      </c>
      <c r="G417" s="137">
        <v>290.25</v>
      </c>
      <c r="H417" s="142" t="s">
        <v>3228</v>
      </c>
      <c r="I417" s="16" t="s">
        <v>11</v>
      </c>
    </row>
    <row r="418" spans="1:9" ht="83.25" hidden="1" customHeight="1" x14ac:dyDescent="0.2">
      <c r="A418" s="87" t="s">
        <v>2061</v>
      </c>
      <c r="B418" s="17" t="s">
        <v>184</v>
      </c>
      <c r="C418" s="13" t="s">
        <v>2025</v>
      </c>
      <c r="D418" s="25" t="s">
        <v>2031</v>
      </c>
      <c r="E418" s="17">
        <v>0.5</v>
      </c>
      <c r="F418" s="137">
        <v>318.75</v>
      </c>
      <c r="G418" s="137">
        <v>344.25</v>
      </c>
      <c r="H418" s="142" t="s">
        <v>3228</v>
      </c>
      <c r="I418" s="16" t="s">
        <v>11</v>
      </c>
    </row>
    <row r="419" spans="1:9" ht="83.25" hidden="1" customHeight="1" x14ac:dyDescent="0.2">
      <c r="A419" s="87" t="s">
        <v>2062</v>
      </c>
      <c r="B419" s="17" t="s">
        <v>410</v>
      </c>
      <c r="C419" s="13" t="s">
        <v>2026</v>
      </c>
      <c r="D419" s="25" t="s">
        <v>2032</v>
      </c>
      <c r="E419" s="17">
        <v>0.5</v>
      </c>
      <c r="F419" s="137">
        <v>306.25</v>
      </c>
      <c r="G419" s="137">
        <v>330.75</v>
      </c>
      <c r="H419" s="142" t="s">
        <v>3228</v>
      </c>
      <c r="I419" s="16" t="s">
        <v>11</v>
      </c>
    </row>
    <row r="420" spans="1:9" ht="83.25" hidden="1" customHeight="1" x14ac:dyDescent="0.2">
      <c r="A420" s="87" t="s">
        <v>2063</v>
      </c>
      <c r="B420" s="17" t="s">
        <v>2027</v>
      </c>
      <c r="C420" s="13" t="s">
        <v>2028</v>
      </c>
      <c r="D420" s="25" t="s">
        <v>2029</v>
      </c>
      <c r="E420" s="17">
        <v>0.5</v>
      </c>
      <c r="F420" s="137">
        <v>300</v>
      </c>
      <c r="G420" s="137">
        <v>324</v>
      </c>
      <c r="H420" s="142" t="s">
        <v>3228</v>
      </c>
      <c r="I420" s="16" t="s">
        <v>11</v>
      </c>
    </row>
    <row r="421" spans="1:9" ht="83.25" hidden="1" customHeight="1" x14ac:dyDescent="0.2">
      <c r="A421" s="87" t="s">
        <v>2064</v>
      </c>
      <c r="B421" s="17" t="s">
        <v>1875</v>
      </c>
      <c r="C421" s="13" t="s">
        <v>1864</v>
      </c>
      <c r="D421" s="25" t="s">
        <v>2023</v>
      </c>
      <c r="E421" s="17">
        <v>0.5</v>
      </c>
      <c r="F421" s="137">
        <v>337.5</v>
      </c>
      <c r="G421" s="137">
        <v>364.5</v>
      </c>
      <c r="H421" s="142" t="s">
        <v>3228</v>
      </c>
      <c r="I421" s="16" t="s">
        <v>11</v>
      </c>
    </row>
    <row r="422" spans="1:9" ht="83.25" hidden="1" customHeight="1" x14ac:dyDescent="0.2">
      <c r="A422" s="87" t="s">
        <v>1960</v>
      </c>
      <c r="B422" s="17" t="s">
        <v>8</v>
      </c>
      <c r="C422" s="13" t="s">
        <v>1932</v>
      </c>
      <c r="D422" s="25" t="s">
        <v>1931</v>
      </c>
      <c r="E422" s="17">
        <v>0.5</v>
      </c>
      <c r="F422" s="137">
        <v>293.75</v>
      </c>
      <c r="G422" s="137">
        <v>317.25</v>
      </c>
      <c r="H422" s="142" t="s">
        <v>3228</v>
      </c>
      <c r="I422" s="16" t="s">
        <v>11</v>
      </c>
    </row>
    <row r="423" spans="1:9" ht="83.25" hidden="1" customHeight="1" x14ac:dyDescent="0.2">
      <c r="A423" s="87" t="s">
        <v>1958</v>
      </c>
      <c r="B423" s="17" t="s">
        <v>194</v>
      </c>
      <c r="C423" s="13" t="s">
        <v>1934</v>
      </c>
      <c r="D423" s="25" t="s">
        <v>1933</v>
      </c>
      <c r="E423" s="17">
        <v>0.45</v>
      </c>
      <c r="F423" s="137">
        <v>256.25</v>
      </c>
      <c r="G423" s="137">
        <v>276.75</v>
      </c>
      <c r="H423" s="142" t="s">
        <v>3228</v>
      </c>
      <c r="I423" s="16" t="s">
        <v>11</v>
      </c>
    </row>
    <row r="424" spans="1:9" ht="83.25" hidden="1" customHeight="1" x14ac:dyDescent="0.2">
      <c r="A424" s="87" t="s">
        <v>1959</v>
      </c>
      <c r="B424" s="17" t="s">
        <v>861</v>
      </c>
      <c r="C424" s="13" t="s">
        <v>1935</v>
      </c>
      <c r="D424" s="25" t="s">
        <v>1936</v>
      </c>
      <c r="E424" s="17">
        <v>0.5</v>
      </c>
      <c r="F424" s="137">
        <v>331.25</v>
      </c>
      <c r="G424" s="137">
        <v>357.75</v>
      </c>
      <c r="H424" s="142" t="s">
        <v>3228</v>
      </c>
      <c r="I424" s="16" t="s">
        <v>11</v>
      </c>
    </row>
    <row r="425" spans="1:9" ht="83.25" hidden="1" customHeight="1" x14ac:dyDescent="0.2">
      <c r="A425" s="87" t="s">
        <v>1962</v>
      </c>
      <c r="B425" s="17" t="s">
        <v>19</v>
      </c>
      <c r="C425" s="13" t="s">
        <v>1938</v>
      </c>
      <c r="D425" s="25" t="s">
        <v>1937</v>
      </c>
      <c r="E425" s="17">
        <v>0.5</v>
      </c>
      <c r="F425" s="137">
        <v>325</v>
      </c>
      <c r="G425" s="137">
        <v>351</v>
      </c>
      <c r="H425" s="142" t="s">
        <v>3228</v>
      </c>
      <c r="I425" s="16" t="s">
        <v>11</v>
      </c>
    </row>
    <row r="426" spans="1:9" ht="83.25" hidden="1" customHeight="1" x14ac:dyDescent="0.2">
      <c r="A426" s="87" t="s">
        <v>1913</v>
      </c>
      <c r="B426" s="17" t="s">
        <v>184</v>
      </c>
      <c r="C426" s="13" t="s">
        <v>249</v>
      </c>
      <c r="D426" s="25" t="s">
        <v>1893</v>
      </c>
      <c r="E426" s="17">
        <v>0.5</v>
      </c>
      <c r="F426" s="137">
        <v>318.75</v>
      </c>
      <c r="G426" s="137">
        <v>344.25</v>
      </c>
      <c r="H426" s="142" t="s">
        <v>3228</v>
      </c>
      <c r="I426" s="16" t="s">
        <v>11</v>
      </c>
    </row>
    <row r="427" spans="1:9" ht="83.25" customHeight="1" x14ac:dyDescent="0.2">
      <c r="A427" s="87" t="s">
        <v>1914</v>
      </c>
      <c r="B427" s="17" t="s">
        <v>202</v>
      </c>
      <c r="C427" s="13" t="s">
        <v>1878</v>
      </c>
      <c r="D427" s="25" t="s">
        <v>1877</v>
      </c>
      <c r="E427" s="17">
        <v>0.5</v>
      </c>
      <c r="F427" s="137">
        <v>318.75</v>
      </c>
      <c r="G427" s="137">
        <v>344.25</v>
      </c>
      <c r="H427" s="142" t="s">
        <v>3228</v>
      </c>
      <c r="I427" s="16" t="s">
        <v>11</v>
      </c>
    </row>
    <row r="428" spans="1:9" ht="83.25" hidden="1" customHeight="1" x14ac:dyDescent="0.2">
      <c r="A428" s="83" t="s">
        <v>1903</v>
      </c>
      <c r="B428" s="17" t="s">
        <v>184</v>
      </c>
      <c r="C428" s="13" t="s">
        <v>53</v>
      </c>
      <c r="D428" s="25" t="s">
        <v>1892</v>
      </c>
      <c r="E428" s="17">
        <v>0.5</v>
      </c>
      <c r="F428" s="137">
        <v>343.75</v>
      </c>
      <c r="G428" s="137">
        <v>371.25</v>
      </c>
      <c r="H428" s="142" t="s">
        <v>3228</v>
      </c>
      <c r="I428" s="16" t="s">
        <v>11</v>
      </c>
    </row>
    <row r="429" spans="1:9" ht="83.25" hidden="1" customHeight="1" x14ac:dyDescent="0.2">
      <c r="A429" s="87" t="s">
        <v>1915</v>
      </c>
      <c r="B429" s="17" t="s">
        <v>1875</v>
      </c>
      <c r="C429" s="13" t="s">
        <v>1662</v>
      </c>
      <c r="D429" s="25" t="s">
        <v>1891</v>
      </c>
      <c r="E429" s="17">
        <v>0.5</v>
      </c>
      <c r="F429" s="137">
        <v>275</v>
      </c>
      <c r="G429" s="137">
        <v>297</v>
      </c>
      <c r="H429" s="142" t="s">
        <v>3228</v>
      </c>
      <c r="I429" s="16" t="s">
        <v>11</v>
      </c>
    </row>
    <row r="430" spans="1:9" ht="83.25" hidden="1" customHeight="1" x14ac:dyDescent="0.2">
      <c r="A430" s="87" t="s">
        <v>1916</v>
      </c>
      <c r="B430" s="17" t="s">
        <v>1233</v>
      </c>
      <c r="C430" s="13" t="s">
        <v>71</v>
      </c>
      <c r="D430" s="25" t="s">
        <v>1889</v>
      </c>
      <c r="E430" s="17">
        <v>0.5</v>
      </c>
      <c r="F430" s="137">
        <v>350</v>
      </c>
      <c r="G430" s="137">
        <v>378</v>
      </c>
      <c r="H430" s="142" t="s">
        <v>3228</v>
      </c>
      <c r="I430" s="16" t="s">
        <v>11</v>
      </c>
    </row>
    <row r="431" spans="1:9" ht="83.25" hidden="1" customHeight="1" x14ac:dyDescent="0.2">
      <c r="A431" s="83" t="s">
        <v>1917</v>
      </c>
      <c r="B431" s="17" t="s">
        <v>1875</v>
      </c>
      <c r="C431" s="13" t="s">
        <v>1890</v>
      </c>
      <c r="D431" s="25" t="s">
        <v>1876</v>
      </c>
      <c r="E431" s="17">
        <v>0.5</v>
      </c>
      <c r="F431" s="137">
        <v>293.75</v>
      </c>
      <c r="G431" s="137">
        <v>317.25</v>
      </c>
      <c r="H431" s="142" t="s">
        <v>3228</v>
      </c>
      <c r="I431" s="16" t="s">
        <v>11</v>
      </c>
    </row>
    <row r="432" spans="1:9" ht="83.25" hidden="1" customHeight="1" x14ac:dyDescent="0.2">
      <c r="A432" s="87" t="s">
        <v>1918</v>
      </c>
      <c r="B432" s="17" t="s">
        <v>1233</v>
      </c>
      <c r="C432" s="13" t="s">
        <v>1887</v>
      </c>
      <c r="D432" s="25" t="s">
        <v>1888</v>
      </c>
      <c r="E432" s="17">
        <v>0.5</v>
      </c>
      <c r="F432" s="137">
        <v>325</v>
      </c>
      <c r="G432" s="137">
        <v>351</v>
      </c>
      <c r="H432" s="142" t="s">
        <v>3228</v>
      </c>
      <c r="I432" s="16" t="s">
        <v>11</v>
      </c>
    </row>
    <row r="433" spans="1:9" ht="83.25" hidden="1" customHeight="1" x14ac:dyDescent="0.2">
      <c r="A433" s="83" t="s">
        <v>1919</v>
      </c>
      <c r="B433" s="17" t="s">
        <v>184</v>
      </c>
      <c r="C433" s="13" t="s">
        <v>1885</v>
      </c>
      <c r="D433" s="25" t="s">
        <v>1886</v>
      </c>
      <c r="E433" s="17">
        <v>0.5</v>
      </c>
      <c r="F433" s="137">
        <v>337.5</v>
      </c>
      <c r="G433" s="137">
        <v>364.5</v>
      </c>
      <c r="H433" s="142" t="s">
        <v>3228</v>
      </c>
      <c r="I433" s="16" t="s">
        <v>11</v>
      </c>
    </row>
    <row r="434" spans="1:9" ht="83.25" hidden="1" customHeight="1" x14ac:dyDescent="0.2">
      <c r="A434" s="87" t="s">
        <v>1920</v>
      </c>
      <c r="B434" s="17" t="s">
        <v>410</v>
      </c>
      <c r="C434" s="13" t="s">
        <v>1883</v>
      </c>
      <c r="D434" s="25" t="s">
        <v>1884</v>
      </c>
      <c r="E434" s="17">
        <v>0.5</v>
      </c>
      <c r="F434" s="137">
        <v>318.75</v>
      </c>
      <c r="G434" s="137">
        <v>344.25</v>
      </c>
      <c r="H434" s="142" t="s">
        <v>3228</v>
      </c>
      <c r="I434" s="16" t="s">
        <v>11</v>
      </c>
    </row>
    <row r="435" spans="1:9" ht="83.25" hidden="1" customHeight="1" x14ac:dyDescent="0.2">
      <c r="A435" s="87" t="s">
        <v>1921</v>
      </c>
      <c r="B435" s="17" t="s">
        <v>1233</v>
      </c>
      <c r="C435" s="13" t="s">
        <v>1881</v>
      </c>
      <c r="D435" s="25" t="s">
        <v>1882</v>
      </c>
      <c r="E435" s="17">
        <v>0.5</v>
      </c>
      <c r="F435" s="137">
        <v>381.25</v>
      </c>
      <c r="G435" s="137">
        <v>411.75</v>
      </c>
      <c r="H435" s="142" t="s">
        <v>3228</v>
      </c>
      <c r="I435" s="16" t="s">
        <v>11</v>
      </c>
    </row>
    <row r="436" spans="1:9" ht="83.25" hidden="1" customHeight="1" x14ac:dyDescent="0.2">
      <c r="A436" s="83" t="s">
        <v>1922</v>
      </c>
      <c r="B436" s="17" t="s">
        <v>184</v>
      </c>
      <c r="C436" s="13" t="s">
        <v>523</v>
      </c>
      <c r="D436" s="25" t="s">
        <v>1880</v>
      </c>
      <c r="E436" s="17">
        <v>0.5</v>
      </c>
      <c r="F436" s="137">
        <v>312.5</v>
      </c>
      <c r="G436" s="137">
        <v>337.5</v>
      </c>
      <c r="H436" s="142" t="s">
        <v>3228</v>
      </c>
      <c r="I436" s="16" t="s">
        <v>11</v>
      </c>
    </row>
    <row r="437" spans="1:9" ht="83.25" hidden="1" customHeight="1" x14ac:dyDescent="0.2">
      <c r="A437" s="83" t="s">
        <v>1923</v>
      </c>
      <c r="B437" s="17" t="s">
        <v>1233</v>
      </c>
      <c r="C437" s="13" t="s">
        <v>878</v>
      </c>
      <c r="D437" s="25" t="s">
        <v>1879</v>
      </c>
      <c r="E437" s="17">
        <v>0.5</v>
      </c>
      <c r="F437" s="137">
        <v>350</v>
      </c>
      <c r="G437" s="137">
        <v>378</v>
      </c>
      <c r="H437" s="142" t="s">
        <v>3228</v>
      </c>
      <c r="I437" s="16" t="s">
        <v>11</v>
      </c>
    </row>
    <row r="438" spans="1:9" ht="83.25" customHeight="1" x14ac:dyDescent="0.2">
      <c r="A438" s="5"/>
      <c r="B438" s="5"/>
      <c r="C438" s="5"/>
      <c r="D438" s="6" t="s">
        <v>516</v>
      </c>
      <c r="E438" s="7"/>
      <c r="F438" s="136"/>
      <c r="H438" s="8"/>
      <c r="I438" s="9"/>
    </row>
    <row r="439" spans="1:9" ht="83.25" customHeight="1" x14ac:dyDescent="0.2">
      <c r="A439" s="10" t="s">
        <v>1</v>
      </c>
      <c r="B439" s="10" t="s">
        <v>2</v>
      </c>
      <c r="C439" s="10" t="s">
        <v>3</v>
      </c>
      <c r="D439" s="11" t="s">
        <v>4</v>
      </c>
      <c r="E439" s="10" t="s">
        <v>5</v>
      </c>
      <c r="F439" s="143" t="s">
        <v>3229</v>
      </c>
      <c r="G439" s="143" t="s">
        <v>3230</v>
      </c>
      <c r="H439" s="143" t="s">
        <v>3231</v>
      </c>
      <c r="I439" s="10" t="s">
        <v>6</v>
      </c>
    </row>
    <row r="440" spans="1:9" ht="83.25" customHeight="1" x14ac:dyDescent="0.2">
      <c r="A440" s="87" t="s">
        <v>3207</v>
      </c>
      <c r="B440" s="12" t="s">
        <v>313</v>
      </c>
      <c r="C440" s="13" t="s">
        <v>2371</v>
      </c>
      <c r="D440" s="14" t="s">
        <v>3217</v>
      </c>
      <c r="E440" s="15">
        <v>0.45</v>
      </c>
      <c r="F440" s="137">
        <v>293.75</v>
      </c>
      <c r="G440" s="137">
        <v>317.25</v>
      </c>
      <c r="H440" s="142" t="s">
        <v>3228</v>
      </c>
      <c r="I440" s="16" t="s">
        <v>11</v>
      </c>
    </row>
    <row r="441" spans="1:9" ht="83.25" customHeight="1" x14ac:dyDescent="0.2">
      <c r="A441" s="87" t="s">
        <v>3208</v>
      </c>
      <c r="B441" s="12" t="s">
        <v>313</v>
      </c>
      <c r="C441" s="13" t="s">
        <v>2371</v>
      </c>
      <c r="D441" s="14" t="s">
        <v>3213</v>
      </c>
      <c r="E441" s="15">
        <v>0.45</v>
      </c>
      <c r="F441" s="137">
        <v>293.75</v>
      </c>
      <c r="G441" s="137">
        <v>317.25</v>
      </c>
      <c r="H441" s="142" t="s">
        <v>3228</v>
      </c>
      <c r="I441" s="16" t="s">
        <v>11</v>
      </c>
    </row>
    <row r="442" spans="1:9" ht="83.25" customHeight="1" x14ac:dyDescent="0.2">
      <c r="A442" s="87" t="s">
        <v>3209</v>
      </c>
      <c r="B442" s="12" t="s">
        <v>313</v>
      </c>
      <c r="C442" s="13" t="s">
        <v>2371</v>
      </c>
      <c r="D442" s="14" t="s">
        <v>3216</v>
      </c>
      <c r="E442" s="15">
        <v>0.45</v>
      </c>
      <c r="F442" s="137">
        <v>293.75</v>
      </c>
      <c r="G442" s="137">
        <v>317.25</v>
      </c>
      <c r="H442" s="142" t="s">
        <v>3228</v>
      </c>
      <c r="I442" s="16" t="s">
        <v>11</v>
      </c>
    </row>
    <row r="443" spans="1:9" ht="83.25" customHeight="1" x14ac:dyDescent="0.2">
      <c r="A443" s="87" t="s">
        <v>3210</v>
      </c>
      <c r="B443" s="12" t="s">
        <v>313</v>
      </c>
      <c r="C443" s="13" t="s">
        <v>2371</v>
      </c>
      <c r="D443" s="14" t="s">
        <v>3214</v>
      </c>
      <c r="E443" s="15">
        <v>0.45</v>
      </c>
      <c r="F443" s="137">
        <v>293.75</v>
      </c>
      <c r="G443" s="137">
        <v>317.25</v>
      </c>
      <c r="H443" s="142" t="s">
        <v>3228</v>
      </c>
      <c r="I443" s="16" t="s">
        <v>11</v>
      </c>
    </row>
    <row r="444" spans="1:9" ht="114" customHeight="1" x14ac:dyDescent="0.2">
      <c r="A444" s="87" t="s">
        <v>3211</v>
      </c>
      <c r="B444" s="12" t="s">
        <v>313</v>
      </c>
      <c r="C444" s="13" t="s">
        <v>2371</v>
      </c>
      <c r="D444" s="14" t="s">
        <v>3215</v>
      </c>
      <c r="E444" s="15">
        <v>0.45</v>
      </c>
      <c r="F444" s="137">
        <v>293.75</v>
      </c>
      <c r="G444" s="137">
        <v>317.25</v>
      </c>
      <c r="H444" s="142" t="s">
        <v>3228</v>
      </c>
      <c r="I444" s="16" t="s">
        <v>11</v>
      </c>
    </row>
    <row r="445" spans="1:9" ht="83.25" customHeight="1" x14ac:dyDescent="0.2">
      <c r="A445" s="87" t="s">
        <v>3212</v>
      </c>
      <c r="B445" s="12" t="s">
        <v>313</v>
      </c>
      <c r="C445" s="13" t="s">
        <v>2371</v>
      </c>
      <c r="D445" s="14" t="s">
        <v>3218</v>
      </c>
      <c r="E445" s="15">
        <v>0.45</v>
      </c>
      <c r="F445" s="137">
        <v>293.75</v>
      </c>
      <c r="G445" s="137">
        <v>317.25</v>
      </c>
      <c r="H445" s="142" t="s">
        <v>3228</v>
      </c>
      <c r="I445" s="16" t="s">
        <v>11</v>
      </c>
    </row>
    <row r="446" spans="1:9" ht="83.25" hidden="1" customHeight="1" x14ac:dyDescent="0.2">
      <c r="A446" s="83" t="s">
        <v>3046</v>
      </c>
      <c r="B446" s="12" t="s">
        <v>313</v>
      </c>
      <c r="C446" s="13" t="s">
        <v>2371</v>
      </c>
      <c r="D446" s="14" t="s">
        <v>3011</v>
      </c>
      <c r="E446" s="15">
        <v>0.45</v>
      </c>
      <c r="F446" s="137">
        <v>293.75</v>
      </c>
      <c r="G446" s="137">
        <v>317.25</v>
      </c>
      <c r="H446" s="142" t="s">
        <v>3228</v>
      </c>
      <c r="I446" s="16" t="s">
        <v>11</v>
      </c>
    </row>
    <row r="447" spans="1:9" ht="83.25" hidden="1" customHeight="1" x14ac:dyDescent="0.2">
      <c r="A447" s="83" t="s">
        <v>3047</v>
      </c>
      <c r="B447" s="12" t="s">
        <v>313</v>
      </c>
      <c r="C447" s="13" t="s">
        <v>2371</v>
      </c>
      <c r="D447" s="14" t="s">
        <v>3002</v>
      </c>
      <c r="E447" s="15">
        <v>0.45</v>
      </c>
      <c r="F447" s="137">
        <v>293.75</v>
      </c>
      <c r="G447" s="137">
        <v>317.25</v>
      </c>
      <c r="H447" s="142" t="s">
        <v>3228</v>
      </c>
      <c r="I447" s="16" t="s">
        <v>11</v>
      </c>
    </row>
    <row r="448" spans="1:9" ht="83.25" hidden="1" customHeight="1" x14ac:dyDescent="0.2">
      <c r="A448" s="83" t="s">
        <v>3048</v>
      </c>
      <c r="B448" s="12" t="s">
        <v>313</v>
      </c>
      <c r="C448" s="13" t="s">
        <v>2371</v>
      </c>
      <c r="D448" s="14" t="s">
        <v>3003</v>
      </c>
      <c r="E448" s="15">
        <v>0.45</v>
      </c>
      <c r="F448" s="137">
        <v>293.75</v>
      </c>
      <c r="G448" s="137">
        <v>317.25</v>
      </c>
      <c r="H448" s="142" t="s">
        <v>3228</v>
      </c>
      <c r="I448" s="16" t="s">
        <v>11</v>
      </c>
    </row>
    <row r="449" spans="1:12" ht="83.25" hidden="1" customHeight="1" x14ac:dyDescent="0.2">
      <c r="A449" s="83" t="s">
        <v>3049</v>
      </c>
      <c r="B449" s="12" t="s">
        <v>313</v>
      </c>
      <c r="C449" s="13" t="s">
        <v>2371</v>
      </c>
      <c r="D449" s="14" t="s">
        <v>3004</v>
      </c>
      <c r="E449" s="15">
        <v>0.45</v>
      </c>
      <c r="F449" s="137">
        <v>293.75</v>
      </c>
      <c r="G449" s="137">
        <v>317.25</v>
      </c>
      <c r="H449" s="142" t="s">
        <v>3228</v>
      </c>
      <c r="I449" s="16" t="s">
        <v>11</v>
      </c>
    </row>
    <row r="450" spans="1:12" ht="83.25" hidden="1" customHeight="1" x14ac:dyDescent="0.2">
      <c r="A450" s="83" t="s">
        <v>3050</v>
      </c>
      <c r="B450" s="12" t="s">
        <v>544</v>
      </c>
      <c r="C450" s="13" t="s">
        <v>3008</v>
      </c>
      <c r="D450" s="14" t="s">
        <v>3009</v>
      </c>
      <c r="E450" s="15">
        <v>0.45</v>
      </c>
      <c r="F450" s="137">
        <v>293.75</v>
      </c>
      <c r="G450" s="137">
        <v>317.25</v>
      </c>
      <c r="H450" s="142" t="s">
        <v>3228</v>
      </c>
      <c r="I450" s="16" t="s">
        <v>11</v>
      </c>
    </row>
    <row r="451" spans="1:12" ht="83.25" hidden="1" customHeight="1" x14ac:dyDescent="0.2">
      <c r="A451" s="83" t="s">
        <v>3051</v>
      </c>
      <c r="B451" s="12" t="s">
        <v>194</v>
      </c>
      <c r="C451" s="13" t="s">
        <v>3008</v>
      </c>
      <c r="D451" s="14" t="s">
        <v>3010</v>
      </c>
      <c r="E451" s="15">
        <v>0.45</v>
      </c>
      <c r="F451" s="137">
        <v>293.75</v>
      </c>
      <c r="G451" s="137">
        <v>317.25</v>
      </c>
      <c r="H451" s="142" t="s">
        <v>3228</v>
      </c>
      <c r="I451" s="16" t="s">
        <v>11</v>
      </c>
    </row>
    <row r="452" spans="1:12" ht="83.25" customHeight="1" x14ac:dyDescent="0.2">
      <c r="A452" s="4"/>
      <c r="C452" s="13"/>
      <c r="D452" s="23" t="s">
        <v>2752</v>
      </c>
      <c r="E452" s="7"/>
      <c r="F452" s="136"/>
      <c r="H452" s="8"/>
      <c r="I452" s="9"/>
    </row>
    <row r="453" spans="1:12" ht="83.25" customHeight="1" x14ac:dyDescent="0.2">
      <c r="A453" s="10" t="s">
        <v>1</v>
      </c>
      <c r="B453" s="10" t="s">
        <v>2</v>
      </c>
      <c r="C453" s="10" t="s">
        <v>3</v>
      </c>
      <c r="D453" s="11" t="s">
        <v>4</v>
      </c>
      <c r="E453" s="10" t="s">
        <v>5</v>
      </c>
      <c r="F453" s="143" t="s">
        <v>3229</v>
      </c>
      <c r="G453" s="143" t="s">
        <v>3230</v>
      </c>
      <c r="H453" s="143" t="s">
        <v>3231</v>
      </c>
      <c r="I453" s="10" t="s">
        <v>6</v>
      </c>
    </row>
    <row r="454" spans="1:12" ht="83.25" hidden="1" customHeight="1" x14ac:dyDescent="0.2">
      <c r="A454" s="83" t="s">
        <v>2777</v>
      </c>
      <c r="B454" s="87" t="s">
        <v>806</v>
      </c>
      <c r="C454" s="13" t="s">
        <v>349</v>
      </c>
      <c r="D454" s="91" t="s">
        <v>2753</v>
      </c>
      <c r="E454" s="17">
        <v>0.5</v>
      </c>
      <c r="F454" s="137">
        <v>318.75</v>
      </c>
      <c r="G454" s="137">
        <v>344.25</v>
      </c>
      <c r="H454" s="142" t="s">
        <v>3228</v>
      </c>
      <c r="I454" s="16" t="s">
        <v>11</v>
      </c>
    </row>
    <row r="455" spans="1:12" ht="83.25" customHeight="1" x14ac:dyDescent="0.2">
      <c r="A455" s="87" t="s">
        <v>2778</v>
      </c>
      <c r="B455" s="87" t="s">
        <v>806</v>
      </c>
      <c r="C455" s="13" t="s">
        <v>349</v>
      </c>
      <c r="D455" s="91" t="s">
        <v>2754</v>
      </c>
      <c r="E455" s="17">
        <v>0.5</v>
      </c>
      <c r="F455" s="137">
        <v>262.5</v>
      </c>
      <c r="G455" s="137">
        <v>283.5</v>
      </c>
      <c r="H455" s="142" t="s">
        <v>3228</v>
      </c>
      <c r="I455" s="16" t="s">
        <v>11</v>
      </c>
    </row>
    <row r="456" spans="1:12" ht="83.25" hidden="1" customHeight="1" x14ac:dyDescent="0.2">
      <c r="A456" s="83" t="s">
        <v>2779</v>
      </c>
      <c r="B456" s="87" t="s">
        <v>806</v>
      </c>
      <c r="C456" s="13" t="s">
        <v>880</v>
      </c>
      <c r="D456" s="91" t="s">
        <v>2755</v>
      </c>
      <c r="E456" s="17">
        <v>0.5</v>
      </c>
      <c r="F456" s="137">
        <v>318.75</v>
      </c>
      <c r="G456" s="137">
        <v>344.25</v>
      </c>
      <c r="H456" s="142" t="s">
        <v>3228</v>
      </c>
      <c r="I456" s="16" t="s">
        <v>11</v>
      </c>
    </row>
    <row r="457" spans="1:12" ht="83.25" customHeight="1" x14ac:dyDescent="0.2">
      <c r="A457" s="87" t="s">
        <v>2780</v>
      </c>
      <c r="B457" s="87" t="s">
        <v>2325</v>
      </c>
      <c r="C457" s="13" t="s">
        <v>249</v>
      </c>
      <c r="D457" s="91" t="s">
        <v>2756</v>
      </c>
      <c r="E457" s="17">
        <v>0.5</v>
      </c>
      <c r="F457" s="137">
        <v>318.75</v>
      </c>
      <c r="G457" s="137">
        <v>344.25</v>
      </c>
      <c r="H457" s="142" t="s">
        <v>3228</v>
      </c>
      <c r="I457" s="16" t="s">
        <v>11</v>
      </c>
    </row>
    <row r="458" spans="1:12" s="32" customFormat="1" ht="83.25" customHeight="1" x14ac:dyDescent="0.2">
      <c r="A458" s="4"/>
      <c r="B458"/>
      <c r="C458" s="13"/>
      <c r="D458" s="23" t="s">
        <v>1627</v>
      </c>
      <c r="E458" s="7"/>
      <c r="F458" s="136"/>
      <c r="G458" s="138"/>
      <c r="H458" s="8"/>
      <c r="I458" s="9"/>
    </row>
    <row r="459" spans="1:12" s="32" customFormat="1" ht="83.25" customHeight="1" x14ac:dyDescent="0.2">
      <c r="A459" s="10" t="s">
        <v>1</v>
      </c>
      <c r="B459" s="10" t="s">
        <v>2</v>
      </c>
      <c r="C459" s="10" t="s">
        <v>3</v>
      </c>
      <c r="D459" s="11" t="s">
        <v>4</v>
      </c>
      <c r="E459" s="10" t="s">
        <v>5</v>
      </c>
      <c r="F459" s="143" t="s">
        <v>3229</v>
      </c>
      <c r="G459" s="143" t="s">
        <v>3230</v>
      </c>
      <c r="H459" s="143" t="s">
        <v>3231</v>
      </c>
      <c r="I459" s="10" t="s">
        <v>6</v>
      </c>
    </row>
    <row r="460" spans="1:12" s="32" customFormat="1" ht="83.25" hidden="1" customHeight="1" x14ac:dyDescent="0.2">
      <c r="A460" s="83" t="s">
        <v>2699</v>
      </c>
      <c r="B460" s="87" t="s">
        <v>2572</v>
      </c>
      <c r="C460" s="13" t="s">
        <v>2568</v>
      </c>
      <c r="D460" s="91" t="s">
        <v>2571</v>
      </c>
      <c r="E460" s="17">
        <v>0.5</v>
      </c>
      <c r="F460" s="137">
        <v>331.25</v>
      </c>
      <c r="G460" s="137">
        <v>357.75</v>
      </c>
      <c r="H460" s="142" t="s">
        <v>3228</v>
      </c>
      <c r="I460" s="16" t="s">
        <v>11</v>
      </c>
      <c r="J460"/>
      <c r="K460"/>
      <c r="L460"/>
    </row>
    <row r="461" spans="1:12" s="32" customFormat="1" ht="83.25" hidden="1" customHeight="1" x14ac:dyDescent="0.2">
      <c r="A461" s="83" t="s">
        <v>2622</v>
      </c>
      <c r="B461" s="87" t="s">
        <v>1534</v>
      </c>
      <c r="C461" s="13" t="s">
        <v>880</v>
      </c>
      <c r="D461" s="91"/>
      <c r="E461" s="17">
        <v>0.33</v>
      </c>
      <c r="F461" s="137">
        <v>131.25</v>
      </c>
      <c r="G461" s="137">
        <v>141.75</v>
      </c>
      <c r="H461" s="142" t="s">
        <v>3228</v>
      </c>
      <c r="I461" s="16" t="s">
        <v>11</v>
      </c>
      <c r="J461"/>
      <c r="K461"/>
      <c r="L461"/>
    </row>
    <row r="462" spans="1:12" s="32" customFormat="1" ht="83.25" hidden="1" customHeight="1" x14ac:dyDescent="0.2">
      <c r="A462" s="83" t="s">
        <v>2772</v>
      </c>
      <c r="B462" s="87" t="s">
        <v>194</v>
      </c>
      <c r="C462" s="13" t="s">
        <v>249</v>
      </c>
      <c r="D462" s="91" t="s">
        <v>2740</v>
      </c>
      <c r="E462" s="17">
        <v>0.5</v>
      </c>
      <c r="F462" s="137">
        <v>281.25</v>
      </c>
      <c r="G462" s="137">
        <v>303.75</v>
      </c>
      <c r="H462" s="142" t="s">
        <v>3228</v>
      </c>
      <c r="I462" s="16" t="s">
        <v>11</v>
      </c>
      <c r="J462"/>
      <c r="K462"/>
      <c r="L462"/>
    </row>
    <row r="463" spans="1:12" s="32" customFormat="1" ht="83.25" hidden="1" customHeight="1" x14ac:dyDescent="0.2">
      <c r="A463" s="83" t="s">
        <v>2773</v>
      </c>
      <c r="B463" s="87" t="s">
        <v>2333</v>
      </c>
      <c r="C463" s="13" t="s">
        <v>2743</v>
      </c>
      <c r="D463" s="91" t="s">
        <v>2741</v>
      </c>
      <c r="E463" s="17">
        <v>0.5</v>
      </c>
      <c r="F463" s="137">
        <v>337.5</v>
      </c>
      <c r="G463" s="137">
        <v>364.5</v>
      </c>
      <c r="H463" s="142" t="s">
        <v>3228</v>
      </c>
      <c r="I463" s="16" t="s">
        <v>11</v>
      </c>
      <c r="J463"/>
      <c r="K463"/>
      <c r="L463"/>
    </row>
    <row r="464" spans="1:12" s="32" customFormat="1" ht="83.25" hidden="1" customHeight="1" x14ac:dyDescent="0.2">
      <c r="A464" s="83" t="s">
        <v>2774</v>
      </c>
      <c r="B464" s="87" t="s">
        <v>1720</v>
      </c>
      <c r="C464" s="13" t="s">
        <v>349</v>
      </c>
      <c r="D464" s="91" t="s">
        <v>2742</v>
      </c>
      <c r="E464" s="17">
        <v>0.5</v>
      </c>
      <c r="F464" s="137">
        <v>300</v>
      </c>
      <c r="G464" s="137">
        <v>324</v>
      </c>
      <c r="H464" s="142" t="s">
        <v>3228</v>
      </c>
      <c r="I464" s="16" t="s">
        <v>11</v>
      </c>
      <c r="J464"/>
      <c r="K464"/>
      <c r="L464"/>
    </row>
    <row r="465" spans="1:12" s="32" customFormat="1" ht="83.25" hidden="1" customHeight="1" x14ac:dyDescent="0.2">
      <c r="A465" s="83" t="s">
        <v>2775</v>
      </c>
      <c r="B465" s="87" t="s">
        <v>19</v>
      </c>
      <c r="C465" s="13" t="s">
        <v>2205</v>
      </c>
      <c r="D465" s="91" t="s">
        <v>2744</v>
      </c>
      <c r="E465" s="17">
        <v>0.5</v>
      </c>
      <c r="F465" s="137">
        <v>318.75</v>
      </c>
      <c r="G465" s="137">
        <v>344.25</v>
      </c>
      <c r="H465" s="142" t="s">
        <v>3228</v>
      </c>
      <c r="I465" s="82" t="s">
        <v>2661</v>
      </c>
      <c r="J465"/>
      <c r="K465"/>
      <c r="L465"/>
    </row>
    <row r="466" spans="1:12" s="32" customFormat="1" ht="83.25" hidden="1" customHeight="1" x14ac:dyDescent="0.2">
      <c r="A466" s="83" t="s">
        <v>2645</v>
      </c>
      <c r="B466" s="87" t="s">
        <v>198</v>
      </c>
      <c r="C466" s="13" t="s">
        <v>636</v>
      </c>
      <c r="D466" s="91" t="s">
        <v>2474</v>
      </c>
      <c r="E466" s="17">
        <v>0.5</v>
      </c>
      <c r="F466" s="137">
        <v>281.25</v>
      </c>
      <c r="G466" s="137">
        <v>303.75</v>
      </c>
      <c r="H466" s="142" t="s">
        <v>3228</v>
      </c>
      <c r="I466" s="16" t="s">
        <v>11</v>
      </c>
      <c r="J466"/>
      <c r="K466"/>
      <c r="L466"/>
    </row>
    <row r="467" spans="1:12" s="32" customFormat="1" ht="83.25" hidden="1" customHeight="1" x14ac:dyDescent="0.2">
      <c r="A467" s="83" t="s">
        <v>2700</v>
      </c>
      <c r="B467" s="87" t="s">
        <v>285</v>
      </c>
      <c r="C467" s="13" t="s">
        <v>636</v>
      </c>
      <c r="D467" s="91" t="s">
        <v>2475</v>
      </c>
      <c r="E467" s="17">
        <v>0.5</v>
      </c>
      <c r="F467" s="137">
        <v>281.25</v>
      </c>
      <c r="G467" s="137">
        <v>303.75</v>
      </c>
      <c r="H467" s="142" t="s">
        <v>3228</v>
      </c>
      <c r="I467" s="16" t="s">
        <v>11</v>
      </c>
      <c r="J467"/>
      <c r="K467"/>
      <c r="L467"/>
    </row>
    <row r="468" spans="1:12" s="32" customFormat="1" ht="83.25" hidden="1" customHeight="1" x14ac:dyDescent="0.2">
      <c r="A468" s="83" t="s">
        <v>2599</v>
      </c>
      <c r="B468" s="87" t="s">
        <v>189</v>
      </c>
      <c r="C468" s="13" t="s">
        <v>1774</v>
      </c>
      <c r="D468" s="91" t="s">
        <v>2476</v>
      </c>
      <c r="E468" s="17">
        <v>0.5</v>
      </c>
      <c r="F468" s="137">
        <v>318.75</v>
      </c>
      <c r="G468" s="137">
        <v>344.25</v>
      </c>
      <c r="H468" s="142" t="s">
        <v>3228</v>
      </c>
      <c r="I468" s="16" t="s">
        <v>11</v>
      </c>
      <c r="J468"/>
      <c r="K468"/>
      <c r="L468"/>
    </row>
    <row r="469" spans="1:12" s="32" customFormat="1" ht="83.25" hidden="1" customHeight="1" x14ac:dyDescent="0.2">
      <c r="A469" s="83" t="s">
        <v>3195</v>
      </c>
      <c r="B469" s="87" t="s">
        <v>184</v>
      </c>
      <c r="C469" s="13" t="s">
        <v>873</v>
      </c>
      <c r="D469" s="91" t="s">
        <v>3111</v>
      </c>
      <c r="E469" s="17">
        <v>0.5</v>
      </c>
      <c r="F469" s="137">
        <v>323.75</v>
      </c>
      <c r="G469" s="137">
        <v>349.65000000000003</v>
      </c>
      <c r="H469" s="142" t="s">
        <v>3228</v>
      </c>
      <c r="I469" s="16" t="s">
        <v>11</v>
      </c>
      <c r="J469"/>
      <c r="K469"/>
      <c r="L469"/>
    </row>
    <row r="470" spans="1:12" s="32" customFormat="1" ht="83.25" customHeight="1" x14ac:dyDescent="0.2">
      <c r="A470" s="87" t="s">
        <v>1992</v>
      </c>
      <c r="B470" s="87" t="s">
        <v>285</v>
      </c>
      <c r="C470" s="13" t="s">
        <v>1587</v>
      </c>
      <c r="D470" s="91" t="s">
        <v>1967</v>
      </c>
      <c r="E470" s="17">
        <v>0.5</v>
      </c>
      <c r="F470" s="137">
        <v>287.5</v>
      </c>
      <c r="G470" s="137">
        <v>310.5</v>
      </c>
      <c r="H470" s="142" t="s">
        <v>3228</v>
      </c>
      <c r="I470" s="16" t="s">
        <v>11</v>
      </c>
      <c r="J470"/>
      <c r="K470"/>
      <c r="L470"/>
    </row>
    <row r="471" spans="1:12" s="32" customFormat="1" ht="83.25" hidden="1" customHeight="1" x14ac:dyDescent="0.2">
      <c r="A471" s="87" t="s">
        <v>2532</v>
      </c>
      <c r="B471" s="87" t="s">
        <v>8</v>
      </c>
      <c r="C471" s="13" t="s">
        <v>2010</v>
      </c>
      <c r="D471" s="91" t="s">
        <v>2380</v>
      </c>
      <c r="E471" s="17">
        <v>0.5</v>
      </c>
      <c r="F471" s="137">
        <v>281.25</v>
      </c>
      <c r="G471" s="137">
        <v>303.75</v>
      </c>
      <c r="H471" s="142" t="s">
        <v>3228</v>
      </c>
      <c r="I471" s="16" t="s">
        <v>11</v>
      </c>
      <c r="J471"/>
      <c r="K471"/>
      <c r="L471"/>
    </row>
    <row r="472" spans="1:12" s="32" customFormat="1" ht="83.25" hidden="1" customHeight="1" x14ac:dyDescent="0.2">
      <c r="A472" s="87" t="s">
        <v>2533</v>
      </c>
      <c r="B472" s="87" t="s">
        <v>8</v>
      </c>
      <c r="C472" s="13" t="s">
        <v>2010</v>
      </c>
      <c r="D472" s="91" t="s">
        <v>2381</v>
      </c>
      <c r="E472" s="17">
        <v>0.5</v>
      </c>
      <c r="F472" s="137">
        <v>287.5</v>
      </c>
      <c r="G472" s="137">
        <v>310.5</v>
      </c>
      <c r="H472" s="142" t="s">
        <v>3228</v>
      </c>
      <c r="I472" s="16" t="s">
        <v>11</v>
      </c>
      <c r="J472"/>
      <c r="K472"/>
      <c r="L472"/>
    </row>
    <row r="473" spans="1:12" s="32" customFormat="1" ht="83.25" hidden="1" customHeight="1" x14ac:dyDescent="0.2">
      <c r="A473" s="87" t="s">
        <v>2186</v>
      </c>
      <c r="B473" s="87" t="s">
        <v>2137</v>
      </c>
      <c r="C473" s="13" t="s">
        <v>349</v>
      </c>
      <c r="D473" s="91" t="s">
        <v>2277</v>
      </c>
      <c r="E473" s="17">
        <v>0.5</v>
      </c>
      <c r="F473" s="137">
        <v>281.25</v>
      </c>
      <c r="G473" s="137">
        <v>303.75</v>
      </c>
      <c r="H473" s="142" t="s">
        <v>3228</v>
      </c>
      <c r="I473" s="16" t="s">
        <v>11</v>
      </c>
      <c r="J473"/>
      <c r="K473"/>
      <c r="L473"/>
    </row>
    <row r="474" spans="1:12" s="32" customFormat="1" ht="83.25" customHeight="1" x14ac:dyDescent="0.2">
      <c r="A474" s="87" t="s">
        <v>2311</v>
      </c>
      <c r="B474" s="87" t="s">
        <v>1233</v>
      </c>
      <c r="C474" s="13" t="s">
        <v>1774</v>
      </c>
      <c r="D474" s="91" t="s">
        <v>2203</v>
      </c>
      <c r="E474" s="17">
        <v>0.5</v>
      </c>
      <c r="F474" s="137">
        <v>318.75</v>
      </c>
      <c r="G474" s="137">
        <v>344.25</v>
      </c>
      <c r="H474" s="142" t="s">
        <v>3228</v>
      </c>
      <c r="I474" s="16" t="s">
        <v>11</v>
      </c>
      <c r="J474"/>
      <c r="K474"/>
      <c r="L474"/>
    </row>
    <row r="475" spans="1:12" s="32" customFormat="1" ht="83.25" hidden="1" customHeight="1" x14ac:dyDescent="0.2">
      <c r="A475" s="83" t="s">
        <v>2312</v>
      </c>
      <c r="B475" s="87" t="s">
        <v>35</v>
      </c>
      <c r="C475" s="13" t="s">
        <v>2205</v>
      </c>
      <c r="D475" s="91" t="s">
        <v>2204</v>
      </c>
      <c r="E475" s="17">
        <v>0.5</v>
      </c>
      <c r="F475" s="137">
        <v>300</v>
      </c>
      <c r="G475" s="137">
        <v>324</v>
      </c>
      <c r="H475" s="142" t="s">
        <v>3228</v>
      </c>
      <c r="I475" s="16" t="s">
        <v>11</v>
      </c>
      <c r="J475"/>
      <c r="K475"/>
      <c r="L475"/>
    </row>
    <row r="476" spans="1:12" s="32" customFormat="1" ht="83.25" hidden="1" customHeight="1" x14ac:dyDescent="0.2">
      <c r="A476" s="87" t="s">
        <v>2242</v>
      </c>
      <c r="B476" s="87" t="s">
        <v>1233</v>
      </c>
      <c r="C476" s="13" t="s">
        <v>873</v>
      </c>
      <c r="D476" s="91" t="s">
        <v>2206</v>
      </c>
      <c r="E476" s="17">
        <v>0.5</v>
      </c>
      <c r="F476" s="137">
        <v>300</v>
      </c>
      <c r="G476" s="137">
        <v>324</v>
      </c>
      <c r="H476" s="142" t="s">
        <v>3228</v>
      </c>
      <c r="I476" s="16" t="s">
        <v>11</v>
      </c>
      <c r="J476"/>
      <c r="K476"/>
      <c r="L476"/>
    </row>
    <row r="477" spans="1:12" s="32" customFormat="1" ht="83.25" hidden="1" customHeight="1" x14ac:dyDescent="0.2">
      <c r="A477" s="87" t="s">
        <v>2187</v>
      </c>
      <c r="B477" s="87" t="s">
        <v>2139</v>
      </c>
      <c r="C477" s="13" t="s">
        <v>349</v>
      </c>
      <c r="D477" s="91" t="s">
        <v>2138</v>
      </c>
      <c r="E477" s="17">
        <v>0.5</v>
      </c>
      <c r="F477" s="137">
        <v>281.25</v>
      </c>
      <c r="G477" s="137">
        <v>303.75</v>
      </c>
      <c r="H477" s="142" t="s">
        <v>3228</v>
      </c>
      <c r="I477" s="16" t="s">
        <v>11</v>
      </c>
      <c r="J477"/>
      <c r="K477"/>
      <c r="L477"/>
    </row>
    <row r="478" spans="1:12" s="32" customFormat="1" ht="83.25" hidden="1" customHeight="1" x14ac:dyDescent="0.2">
      <c r="A478" s="87" t="s">
        <v>2188</v>
      </c>
      <c r="B478" s="87" t="s">
        <v>2141</v>
      </c>
      <c r="C478" s="13" t="s">
        <v>349</v>
      </c>
      <c r="D478" s="91" t="s">
        <v>2140</v>
      </c>
      <c r="E478" s="17">
        <v>0.5</v>
      </c>
      <c r="F478" s="137">
        <v>281.25</v>
      </c>
      <c r="G478" s="137">
        <v>303.75</v>
      </c>
      <c r="H478" s="142" t="s">
        <v>3228</v>
      </c>
      <c r="I478" s="16" t="s">
        <v>11</v>
      </c>
      <c r="J478"/>
      <c r="K478"/>
      <c r="L478"/>
    </row>
    <row r="479" spans="1:12" s="32" customFormat="1" ht="83.25" hidden="1" customHeight="1" x14ac:dyDescent="0.2">
      <c r="A479" s="87" t="s">
        <v>1993</v>
      </c>
      <c r="B479" s="87" t="s">
        <v>285</v>
      </c>
      <c r="C479" s="13" t="s">
        <v>1587</v>
      </c>
      <c r="D479" s="91" t="s">
        <v>1968</v>
      </c>
      <c r="E479" s="17">
        <v>0.5</v>
      </c>
      <c r="F479" s="137">
        <v>281.25</v>
      </c>
      <c r="G479" s="137">
        <v>303.75</v>
      </c>
      <c r="H479" s="142" t="s">
        <v>3228</v>
      </c>
      <c r="I479" s="16" t="s">
        <v>11</v>
      </c>
      <c r="J479"/>
      <c r="K479"/>
      <c r="L479"/>
    </row>
    <row r="480" spans="1:12" s="32" customFormat="1" ht="83.25" hidden="1" customHeight="1" x14ac:dyDescent="0.2">
      <c r="A480" s="87" t="s">
        <v>2043</v>
      </c>
      <c r="B480" s="17" t="s">
        <v>285</v>
      </c>
      <c r="C480" s="13" t="s">
        <v>1587</v>
      </c>
      <c r="D480" s="91" t="s">
        <v>2009</v>
      </c>
      <c r="E480" s="17">
        <v>0.5</v>
      </c>
      <c r="F480" s="137">
        <v>281.25</v>
      </c>
      <c r="G480" s="137">
        <v>303.75</v>
      </c>
      <c r="H480" s="142" t="s">
        <v>3228</v>
      </c>
      <c r="I480" s="16" t="s">
        <v>11</v>
      </c>
      <c r="J480"/>
      <c r="K480"/>
      <c r="L480"/>
    </row>
    <row r="481" spans="1:12" s="32" customFormat="1" ht="83.25" hidden="1" customHeight="1" x14ac:dyDescent="0.2">
      <c r="A481" s="87" t="s">
        <v>1994</v>
      </c>
      <c r="B481" s="87" t="s">
        <v>410</v>
      </c>
      <c r="C481" s="13" t="s">
        <v>1966</v>
      </c>
      <c r="D481" s="91" t="s">
        <v>1965</v>
      </c>
      <c r="E481" s="17">
        <v>0.5</v>
      </c>
      <c r="F481" s="137">
        <v>262.5</v>
      </c>
      <c r="G481" s="137">
        <v>283.5</v>
      </c>
      <c r="H481" s="142" t="s">
        <v>3228</v>
      </c>
      <c r="I481" s="16" t="s">
        <v>11</v>
      </c>
      <c r="J481"/>
      <c r="K481"/>
      <c r="L481"/>
    </row>
    <row r="482" spans="1:12" s="32" customFormat="1" ht="83.25" hidden="1" customHeight="1" x14ac:dyDescent="0.2">
      <c r="A482" s="87" t="s">
        <v>1817</v>
      </c>
      <c r="B482" s="17" t="s">
        <v>1807</v>
      </c>
      <c r="C482" s="13" t="s">
        <v>1774</v>
      </c>
      <c r="D482" s="25" t="s">
        <v>2309</v>
      </c>
      <c r="E482" s="17">
        <v>0.5</v>
      </c>
      <c r="F482" s="137">
        <v>312.5</v>
      </c>
      <c r="G482" s="137">
        <v>337.5</v>
      </c>
      <c r="H482" s="142" t="s">
        <v>3228</v>
      </c>
      <c r="I482" s="16" t="s">
        <v>11</v>
      </c>
      <c r="J482"/>
      <c r="K482"/>
      <c r="L482"/>
    </row>
    <row r="483" spans="1:12" s="32" customFormat="1" ht="83.25" hidden="1" customHeight="1" x14ac:dyDescent="0.2">
      <c r="A483" s="87" t="s">
        <v>1805</v>
      </c>
      <c r="B483" s="17" t="s">
        <v>1779</v>
      </c>
      <c r="C483" s="13" t="s">
        <v>496</v>
      </c>
      <c r="D483" s="25" t="s">
        <v>1780</v>
      </c>
      <c r="E483" s="17">
        <v>0.5</v>
      </c>
      <c r="F483" s="137">
        <v>262.5</v>
      </c>
      <c r="G483" s="137">
        <v>283.5</v>
      </c>
      <c r="H483" s="142" t="s">
        <v>3228</v>
      </c>
      <c r="I483" s="16" t="s">
        <v>11</v>
      </c>
      <c r="J483"/>
      <c r="K483"/>
      <c r="L483"/>
    </row>
    <row r="484" spans="1:12" s="32" customFormat="1" ht="83.25" hidden="1" customHeight="1" x14ac:dyDescent="0.2">
      <c r="A484" s="87" t="s">
        <v>1810</v>
      </c>
      <c r="B484" s="17" t="s">
        <v>700</v>
      </c>
      <c r="C484" s="13" t="s">
        <v>1774</v>
      </c>
      <c r="D484" s="25" t="s">
        <v>1773</v>
      </c>
      <c r="E484" s="17">
        <v>0.5</v>
      </c>
      <c r="F484" s="137">
        <v>293.75</v>
      </c>
      <c r="G484" s="137">
        <v>317.25</v>
      </c>
      <c r="H484" s="142" t="s">
        <v>3228</v>
      </c>
      <c r="I484" s="16" t="s">
        <v>11</v>
      </c>
      <c r="J484"/>
      <c r="K484"/>
      <c r="L484"/>
    </row>
    <row r="485" spans="1:12" s="32" customFormat="1" ht="83.25" hidden="1" customHeight="1" x14ac:dyDescent="0.2">
      <c r="A485" s="87" t="s">
        <v>1811</v>
      </c>
      <c r="B485" s="17" t="s">
        <v>1777</v>
      </c>
      <c r="C485" s="13" t="s">
        <v>1587</v>
      </c>
      <c r="D485" s="25" t="s">
        <v>1775</v>
      </c>
      <c r="E485" s="17">
        <v>0.5</v>
      </c>
      <c r="F485" s="137">
        <v>275</v>
      </c>
      <c r="G485" s="137">
        <v>297</v>
      </c>
      <c r="H485" s="142" t="s">
        <v>3228</v>
      </c>
      <c r="I485" s="16" t="s">
        <v>11</v>
      </c>
      <c r="J485"/>
      <c r="K485"/>
      <c r="L485"/>
    </row>
    <row r="486" spans="1:12" s="32" customFormat="1" ht="83.25" hidden="1" customHeight="1" x14ac:dyDescent="0.2">
      <c r="A486" s="87" t="s">
        <v>1812</v>
      </c>
      <c r="B486" s="17" t="s">
        <v>1778</v>
      </c>
      <c r="C486" s="13" t="s">
        <v>1587</v>
      </c>
      <c r="D486" s="25" t="s">
        <v>1776</v>
      </c>
      <c r="E486" s="17">
        <v>0.5</v>
      </c>
      <c r="F486" s="137">
        <v>275</v>
      </c>
      <c r="G486" s="137">
        <v>297</v>
      </c>
      <c r="H486" s="142" t="s">
        <v>3228</v>
      </c>
      <c r="I486" s="16" t="s">
        <v>11</v>
      </c>
      <c r="J486"/>
      <c r="K486"/>
      <c r="L486"/>
    </row>
    <row r="487" spans="1:12" s="32" customFormat="1" ht="83.25" hidden="1" customHeight="1" x14ac:dyDescent="0.2">
      <c r="A487" s="87" t="s">
        <v>1628</v>
      </c>
      <c r="B487" s="17" t="s">
        <v>1576</v>
      </c>
      <c r="C487" s="13" t="s">
        <v>865</v>
      </c>
      <c r="D487" s="25" t="s">
        <v>1577</v>
      </c>
      <c r="E487" s="17">
        <v>0.5</v>
      </c>
      <c r="F487" s="137">
        <v>218.75</v>
      </c>
      <c r="G487" s="137">
        <v>236.25000000000003</v>
      </c>
      <c r="H487" s="142" t="s">
        <v>3228</v>
      </c>
      <c r="I487" s="16" t="s">
        <v>11</v>
      </c>
      <c r="J487"/>
      <c r="K487"/>
      <c r="L487"/>
    </row>
    <row r="488" spans="1:12" s="32" customFormat="1" ht="83.25" hidden="1" customHeight="1" x14ac:dyDescent="0.2">
      <c r="A488" s="87" t="s">
        <v>1648</v>
      </c>
      <c r="B488" s="17" t="s">
        <v>285</v>
      </c>
      <c r="C488" s="13" t="s">
        <v>1587</v>
      </c>
      <c r="D488" s="25" t="s">
        <v>1578</v>
      </c>
      <c r="E488" s="17">
        <v>0.5</v>
      </c>
      <c r="F488" s="137">
        <v>262.5</v>
      </c>
      <c r="G488" s="137">
        <v>283.5</v>
      </c>
      <c r="H488" s="142" t="s">
        <v>3228</v>
      </c>
      <c r="I488" s="16" t="s">
        <v>11</v>
      </c>
      <c r="J488"/>
      <c r="K488"/>
      <c r="L488"/>
    </row>
    <row r="489" spans="1:12" s="32" customFormat="1" ht="83.25" hidden="1" customHeight="1" x14ac:dyDescent="0.2">
      <c r="A489" s="87" t="s">
        <v>1631</v>
      </c>
      <c r="B489" s="17" t="s">
        <v>285</v>
      </c>
      <c r="C489" s="13" t="s">
        <v>1587</v>
      </c>
      <c r="D489" s="25" t="s">
        <v>1579</v>
      </c>
      <c r="E489" s="17">
        <v>0.5</v>
      </c>
      <c r="F489" s="137">
        <v>250</v>
      </c>
      <c r="G489" s="137">
        <v>270</v>
      </c>
      <c r="H489" s="142" t="s">
        <v>3228</v>
      </c>
      <c r="I489" s="16" t="s">
        <v>11</v>
      </c>
      <c r="J489"/>
      <c r="K489"/>
      <c r="L489"/>
    </row>
    <row r="490" spans="1:12" s="32" customFormat="1" ht="83.25" hidden="1" customHeight="1" x14ac:dyDescent="0.2">
      <c r="A490" s="87" t="s">
        <v>1649</v>
      </c>
      <c r="B490" s="17" t="s">
        <v>285</v>
      </c>
      <c r="C490" s="13" t="s">
        <v>1587</v>
      </c>
      <c r="D490" s="25" t="s">
        <v>1580</v>
      </c>
      <c r="E490" s="17">
        <v>0.5</v>
      </c>
      <c r="F490" s="137">
        <v>268.75</v>
      </c>
      <c r="G490" s="137">
        <v>290.25</v>
      </c>
      <c r="H490" s="142" t="s">
        <v>3228</v>
      </c>
      <c r="I490" s="16" t="s">
        <v>11</v>
      </c>
      <c r="J490"/>
      <c r="K490"/>
      <c r="L490"/>
    </row>
    <row r="491" spans="1:12" s="32" customFormat="1" ht="83.25" hidden="1" customHeight="1" x14ac:dyDescent="0.2">
      <c r="A491" s="87" t="s">
        <v>1742</v>
      </c>
      <c r="B491" s="17" t="s">
        <v>8</v>
      </c>
      <c r="C491" s="13" t="s">
        <v>1589</v>
      </c>
      <c r="D491" s="25" t="s">
        <v>1714</v>
      </c>
      <c r="E491" s="17">
        <v>0.5</v>
      </c>
      <c r="F491" s="137">
        <v>275</v>
      </c>
      <c r="G491" s="137">
        <v>297</v>
      </c>
      <c r="H491" s="142" t="s">
        <v>3228</v>
      </c>
      <c r="I491" s="16" t="s">
        <v>11</v>
      </c>
      <c r="J491"/>
      <c r="K491"/>
      <c r="L491"/>
    </row>
    <row r="492" spans="1:12" s="32" customFormat="1" ht="83.25" hidden="1" customHeight="1" x14ac:dyDescent="0.2">
      <c r="A492" s="87" t="s">
        <v>1753</v>
      </c>
      <c r="B492" s="17" t="s">
        <v>1715</v>
      </c>
      <c r="C492" s="13" t="s">
        <v>1587</v>
      </c>
      <c r="D492" s="25" t="s">
        <v>1713</v>
      </c>
      <c r="E492" s="17">
        <v>0.5</v>
      </c>
      <c r="F492" s="137">
        <v>275</v>
      </c>
      <c r="G492" s="137">
        <v>297</v>
      </c>
      <c r="H492" s="142" t="s">
        <v>3228</v>
      </c>
      <c r="I492" s="16" t="s">
        <v>11</v>
      </c>
      <c r="J492"/>
      <c r="K492"/>
      <c r="L492"/>
    </row>
    <row r="493" spans="1:12" s="32" customFormat="1" ht="83.25" hidden="1" customHeight="1" x14ac:dyDescent="0.2">
      <c r="A493" s="87" t="s">
        <v>1754</v>
      </c>
      <c r="B493" s="17" t="s">
        <v>1723</v>
      </c>
      <c r="C493" s="13" t="s">
        <v>1587</v>
      </c>
      <c r="D493" s="25" t="s">
        <v>1721</v>
      </c>
      <c r="E493" s="17">
        <v>0.5</v>
      </c>
      <c r="F493" s="137">
        <v>275</v>
      </c>
      <c r="G493" s="137">
        <v>297</v>
      </c>
      <c r="H493" s="142" t="s">
        <v>3228</v>
      </c>
      <c r="I493" s="16" t="s">
        <v>11</v>
      </c>
      <c r="J493"/>
      <c r="K493"/>
      <c r="L493"/>
    </row>
    <row r="494" spans="1:12" s="32" customFormat="1" ht="93.5" hidden="1" customHeight="1" x14ac:dyDescent="0.2">
      <c r="A494" s="87" t="s">
        <v>1755</v>
      </c>
      <c r="B494" s="17" t="s">
        <v>1716</v>
      </c>
      <c r="C494" s="13" t="s">
        <v>1587</v>
      </c>
      <c r="D494" s="25" t="s">
        <v>1712</v>
      </c>
      <c r="E494" s="17">
        <v>0.5</v>
      </c>
      <c r="F494" s="137">
        <v>275</v>
      </c>
      <c r="G494" s="137">
        <v>297</v>
      </c>
      <c r="H494" s="142" t="s">
        <v>3228</v>
      </c>
      <c r="I494" s="16" t="s">
        <v>11</v>
      </c>
      <c r="J494"/>
      <c r="K494"/>
      <c r="L494"/>
    </row>
    <row r="495" spans="1:12" s="32" customFormat="1" ht="83.25" hidden="1" customHeight="1" x14ac:dyDescent="0.2">
      <c r="A495" s="87" t="s">
        <v>1756</v>
      </c>
      <c r="B495" s="17" t="s">
        <v>8</v>
      </c>
      <c r="C495" s="13" t="s">
        <v>880</v>
      </c>
      <c r="D495" s="25" t="s">
        <v>1711</v>
      </c>
      <c r="E495" s="17">
        <v>0.5</v>
      </c>
      <c r="F495" s="137">
        <v>268.75</v>
      </c>
      <c r="G495" s="137">
        <v>290.25</v>
      </c>
      <c r="H495" s="142" t="s">
        <v>3228</v>
      </c>
      <c r="I495" s="16" t="s">
        <v>11</v>
      </c>
      <c r="J495"/>
      <c r="K495"/>
      <c r="L495"/>
    </row>
    <row r="496" spans="1:12" s="32" customFormat="1" ht="107.5" customHeight="1" x14ac:dyDescent="0.2">
      <c r="A496" s="87" t="s">
        <v>1757</v>
      </c>
      <c r="B496" s="17" t="s">
        <v>634</v>
      </c>
      <c r="C496" s="13" t="s">
        <v>2310</v>
      </c>
      <c r="D496" s="25" t="s">
        <v>1710</v>
      </c>
      <c r="E496" s="17">
        <v>0.5</v>
      </c>
      <c r="F496" s="137">
        <v>275</v>
      </c>
      <c r="G496" s="137">
        <v>297</v>
      </c>
      <c r="H496" s="142" t="s">
        <v>3228</v>
      </c>
      <c r="I496" s="16" t="s">
        <v>11</v>
      </c>
      <c r="J496"/>
      <c r="K496"/>
      <c r="L496"/>
    </row>
    <row r="497" spans="1:12" s="32" customFormat="1" ht="83.25" hidden="1" customHeight="1" x14ac:dyDescent="0.2">
      <c r="A497" s="87" t="s">
        <v>1758</v>
      </c>
      <c r="B497" s="17" t="s">
        <v>1717</v>
      </c>
      <c r="C497" s="13" t="s">
        <v>286</v>
      </c>
      <c r="D497" s="25" t="s">
        <v>1709</v>
      </c>
      <c r="E497" s="87">
        <v>0.5</v>
      </c>
      <c r="F497" s="137">
        <v>231.25</v>
      </c>
      <c r="G497" s="137">
        <v>249.75000000000003</v>
      </c>
      <c r="H497" s="142" t="s">
        <v>3228</v>
      </c>
      <c r="I497" s="16" t="s">
        <v>11</v>
      </c>
      <c r="J497"/>
      <c r="K497"/>
      <c r="L497"/>
    </row>
    <row r="498" spans="1:12" s="32" customFormat="1" ht="83.25" hidden="1" customHeight="1" x14ac:dyDescent="0.2">
      <c r="A498" s="87" t="s">
        <v>1759</v>
      </c>
      <c r="B498" s="17" t="s">
        <v>1722</v>
      </c>
      <c r="C498" s="13" t="s">
        <v>1587</v>
      </c>
      <c r="D498" s="25" t="s">
        <v>1708</v>
      </c>
      <c r="E498" s="87">
        <v>0.5</v>
      </c>
      <c r="F498" s="137">
        <v>275</v>
      </c>
      <c r="G498" s="137">
        <v>297</v>
      </c>
      <c r="H498" s="142" t="s">
        <v>3228</v>
      </c>
      <c r="I498" s="16" t="s">
        <v>11</v>
      </c>
      <c r="J498"/>
      <c r="K498"/>
      <c r="L498"/>
    </row>
    <row r="499" spans="1:12" s="32" customFormat="1" ht="83.25" hidden="1" customHeight="1" x14ac:dyDescent="0.2">
      <c r="A499" s="87" t="s">
        <v>1760</v>
      </c>
      <c r="B499" s="17" t="s">
        <v>1718</v>
      </c>
      <c r="C499" s="13" t="s">
        <v>1586</v>
      </c>
      <c r="D499" s="25" t="s">
        <v>1707</v>
      </c>
      <c r="E499" s="87">
        <v>0.5</v>
      </c>
      <c r="F499" s="137">
        <v>275</v>
      </c>
      <c r="G499" s="137">
        <v>297</v>
      </c>
      <c r="H499" s="142" t="s">
        <v>3228</v>
      </c>
      <c r="I499" s="16" t="s">
        <v>11</v>
      </c>
      <c r="J499"/>
      <c r="K499"/>
      <c r="L499"/>
    </row>
    <row r="500" spans="1:12" s="32" customFormat="1" ht="83.25" hidden="1" customHeight="1" x14ac:dyDescent="0.2">
      <c r="A500" s="87" t="s">
        <v>1761</v>
      </c>
      <c r="B500" s="17" t="s">
        <v>1719</v>
      </c>
      <c r="C500" s="13" t="s">
        <v>1587</v>
      </c>
      <c r="D500" s="25" t="s">
        <v>1706</v>
      </c>
      <c r="E500" s="87">
        <v>0.5</v>
      </c>
      <c r="F500" s="137">
        <v>275</v>
      </c>
      <c r="G500" s="137">
        <v>297</v>
      </c>
      <c r="H500" s="142" t="s">
        <v>3228</v>
      </c>
      <c r="I500" s="16" t="s">
        <v>11</v>
      </c>
      <c r="J500"/>
      <c r="K500"/>
      <c r="L500"/>
    </row>
    <row r="501" spans="1:12" s="32" customFormat="1" ht="83.25" hidden="1" customHeight="1" x14ac:dyDescent="0.2">
      <c r="A501" s="87" t="s">
        <v>1762</v>
      </c>
      <c r="B501" s="17" t="s">
        <v>19</v>
      </c>
      <c r="C501" s="13" t="s">
        <v>1316</v>
      </c>
      <c r="D501" s="25" t="s">
        <v>1705</v>
      </c>
      <c r="E501" s="87">
        <v>0.5</v>
      </c>
      <c r="F501" s="137">
        <v>293.75</v>
      </c>
      <c r="G501" s="137">
        <v>317.25</v>
      </c>
      <c r="H501" s="142" t="s">
        <v>3228</v>
      </c>
      <c r="I501" s="16" t="s">
        <v>11</v>
      </c>
      <c r="J501"/>
      <c r="K501"/>
      <c r="L501"/>
    </row>
    <row r="502" spans="1:12" s="32" customFormat="1" ht="83.25" hidden="1" customHeight="1" x14ac:dyDescent="0.2">
      <c r="A502" s="87" t="s">
        <v>1763</v>
      </c>
      <c r="B502" s="17" t="s">
        <v>8</v>
      </c>
      <c r="C502" s="13" t="s">
        <v>1589</v>
      </c>
      <c r="D502" s="25" t="s">
        <v>1704</v>
      </c>
      <c r="E502" s="87">
        <v>0.5</v>
      </c>
      <c r="F502" s="137">
        <v>268.75</v>
      </c>
      <c r="G502" s="137">
        <v>290.25</v>
      </c>
      <c r="H502" s="142" t="s">
        <v>3228</v>
      </c>
      <c r="I502" s="16" t="s">
        <v>11</v>
      </c>
      <c r="J502"/>
      <c r="K502"/>
      <c r="L502"/>
    </row>
    <row r="503" spans="1:12" s="32" customFormat="1" ht="83.25" hidden="1" customHeight="1" x14ac:dyDescent="0.2">
      <c r="A503" s="87" t="s">
        <v>1650</v>
      </c>
      <c r="B503" s="17" t="s">
        <v>285</v>
      </c>
      <c r="C503" s="13" t="s">
        <v>1587</v>
      </c>
      <c r="D503" s="25" t="s">
        <v>1581</v>
      </c>
      <c r="E503" s="87">
        <v>0.5</v>
      </c>
      <c r="F503" s="137">
        <v>262.5</v>
      </c>
      <c r="G503" s="137">
        <v>283.5</v>
      </c>
      <c r="H503" s="142" t="s">
        <v>3228</v>
      </c>
      <c r="I503" s="16" t="s">
        <v>11</v>
      </c>
      <c r="J503"/>
      <c r="K503"/>
      <c r="L503"/>
    </row>
    <row r="504" spans="1:12" s="32" customFormat="1" ht="83.25" hidden="1" customHeight="1" x14ac:dyDescent="0.2">
      <c r="A504" s="87" t="s">
        <v>1651</v>
      </c>
      <c r="B504" s="17" t="s">
        <v>1583</v>
      </c>
      <c r="C504" s="13" t="s">
        <v>1587</v>
      </c>
      <c r="D504" s="25" t="s">
        <v>1582</v>
      </c>
      <c r="E504" s="87">
        <v>0.5</v>
      </c>
      <c r="F504" s="137">
        <v>262.5</v>
      </c>
      <c r="G504" s="137">
        <v>283.5</v>
      </c>
      <c r="H504" s="142" t="s">
        <v>3228</v>
      </c>
      <c r="I504" s="16" t="s">
        <v>11</v>
      </c>
      <c r="J504"/>
      <c r="K504"/>
      <c r="L504"/>
    </row>
    <row r="505" spans="1:12" s="32" customFormat="1" ht="83.25" hidden="1" customHeight="1" x14ac:dyDescent="0.2">
      <c r="A505" s="87" t="s">
        <v>1652</v>
      </c>
      <c r="B505" s="17" t="s">
        <v>285</v>
      </c>
      <c r="C505" s="13" t="s">
        <v>1587</v>
      </c>
      <c r="D505" s="25" t="s">
        <v>1584</v>
      </c>
      <c r="E505" s="87">
        <v>0.5</v>
      </c>
      <c r="F505" s="137">
        <v>262.5</v>
      </c>
      <c r="G505" s="137">
        <v>283.5</v>
      </c>
      <c r="H505" s="142" t="s">
        <v>3228</v>
      </c>
      <c r="I505" s="16" t="s">
        <v>11</v>
      </c>
      <c r="J505"/>
      <c r="K505"/>
      <c r="L505"/>
    </row>
    <row r="506" spans="1:12" s="32" customFormat="1" ht="83.25" hidden="1" customHeight="1" x14ac:dyDescent="0.2">
      <c r="A506" s="87" t="s">
        <v>1653</v>
      </c>
      <c r="B506" s="17" t="s">
        <v>191</v>
      </c>
      <c r="C506" s="13" t="s">
        <v>1586</v>
      </c>
      <c r="D506" s="25" t="s">
        <v>1585</v>
      </c>
      <c r="E506" s="87">
        <v>0.5</v>
      </c>
      <c r="F506" s="137">
        <v>262.5</v>
      </c>
      <c r="G506" s="137">
        <v>283.5</v>
      </c>
      <c r="H506" s="142" t="s">
        <v>3228</v>
      </c>
      <c r="I506" s="16" t="s">
        <v>11</v>
      </c>
      <c r="J506"/>
      <c r="K506"/>
      <c r="L506"/>
    </row>
    <row r="507" spans="1:12" s="32" customFormat="1" ht="99" hidden="1" customHeight="1" x14ac:dyDescent="0.2">
      <c r="A507" s="87" t="s">
        <v>1637</v>
      </c>
      <c r="B507" s="17" t="s">
        <v>8</v>
      </c>
      <c r="C507" s="13" t="s">
        <v>1589</v>
      </c>
      <c r="D507" s="25" t="s">
        <v>1588</v>
      </c>
      <c r="E507" s="87">
        <v>0.5</v>
      </c>
      <c r="F507" s="137">
        <v>262.5</v>
      </c>
      <c r="G507" s="137">
        <v>283.5</v>
      </c>
      <c r="H507" s="142" t="s">
        <v>3228</v>
      </c>
      <c r="I507" s="16" t="s">
        <v>11</v>
      </c>
      <c r="J507"/>
      <c r="K507"/>
      <c r="L507"/>
    </row>
    <row r="508" spans="1:12" s="32" customFormat="1" ht="83.25" hidden="1" customHeight="1" x14ac:dyDescent="0.2">
      <c r="A508" s="87" t="s">
        <v>1632</v>
      </c>
      <c r="B508" s="17" t="s">
        <v>8</v>
      </c>
      <c r="C508" s="13" t="s">
        <v>1589</v>
      </c>
      <c r="D508" s="25" t="s">
        <v>1590</v>
      </c>
      <c r="E508" s="87">
        <v>0.5</v>
      </c>
      <c r="F508" s="137">
        <v>262.5</v>
      </c>
      <c r="G508" s="137">
        <v>283.5</v>
      </c>
      <c r="H508" s="142" t="s">
        <v>3228</v>
      </c>
      <c r="I508" s="16" t="s">
        <v>11</v>
      </c>
      <c r="J508"/>
      <c r="K508"/>
      <c r="L508"/>
    </row>
    <row r="509" spans="1:12" s="32" customFormat="1" ht="83.25" hidden="1" customHeight="1" x14ac:dyDescent="0.2">
      <c r="A509" s="87" t="s">
        <v>1629</v>
      </c>
      <c r="B509" s="17" t="s">
        <v>191</v>
      </c>
      <c r="C509" s="13" t="s">
        <v>1586</v>
      </c>
      <c r="D509" s="25" t="s">
        <v>1591</v>
      </c>
      <c r="E509" s="87">
        <v>0.5</v>
      </c>
      <c r="F509" s="137">
        <v>287.5</v>
      </c>
      <c r="G509" s="137">
        <v>310.5</v>
      </c>
      <c r="H509" s="142" t="s">
        <v>3228</v>
      </c>
      <c r="I509" s="16" t="s">
        <v>11</v>
      </c>
      <c r="J509"/>
      <c r="K509"/>
      <c r="L509"/>
    </row>
    <row r="510" spans="1:12" s="32" customFormat="1" ht="101.5" hidden="1" customHeight="1" x14ac:dyDescent="0.2">
      <c r="A510" s="87" t="s">
        <v>1654</v>
      </c>
      <c r="B510" s="17" t="s">
        <v>192</v>
      </c>
      <c r="C510" s="13" t="s">
        <v>1587</v>
      </c>
      <c r="D510" s="25" t="s">
        <v>1592</v>
      </c>
      <c r="E510" s="17">
        <v>0.5</v>
      </c>
      <c r="F510" s="137">
        <v>231.25</v>
      </c>
      <c r="G510" s="137">
        <v>249.75000000000003</v>
      </c>
      <c r="H510" s="142" t="s">
        <v>3228</v>
      </c>
      <c r="I510" s="16" t="s">
        <v>11</v>
      </c>
      <c r="J510"/>
      <c r="K510"/>
      <c r="L510"/>
    </row>
    <row r="511" spans="1:12" s="32" customFormat="1" ht="83.25" customHeight="1" x14ac:dyDescent="0.2">
      <c r="A511" s="87" t="s">
        <v>1630</v>
      </c>
      <c r="B511" s="17" t="s">
        <v>410</v>
      </c>
      <c r="C511" s="13" t="s">
        <v>1594</v>
      </c>
      <c r="D511" s="25" t="s">
        <v>1593</v>
      </c>
      <c r="E511" s="17">
        <v>0.5</v>
      </c>
      <c r="F511" s="137">
        <v>275</v>
      </c>
      <c r="G511" s="137">
        <v>297</v>
      </c>
      <c r="H511" s="142" t="s">
        <v>3228</v>
      </c>
      <c r="I511" s="97" t="s">
        <v>2661</v>
      </c>
      <c r="J511"/>
      <c r="K511"/>
      <c r="L511"/>
    </row>
    <row r="512" spans="1:12" s="32" customFormat="1" ht="83.25" hidden="1" customHeight="1" x14ac:dyDescent="0.2">
      <c r="A512" s="87" t="s">
        <v>1655</v>
      </c>
      <c r="B512" s="17" t="s">
        <v>192</v>
      </c>
      <c r="C512" s="13" t="s">
        <v>286</v>
      </c>
      <c r="D512" s="25" t="s">
        <v>1595</v>
      </c>
      <c r="E512" s="17">
        <v>0.5</v>
      </c>
      <c r="F512" s="137">
        <v>218.75</v>
      </c>
      <c r="G512" s="137">
        <v>236.25000000000003</v>
      </c>
      <c r="H512" s="142" t="s">
        <v>3228</v>
      </c>
      <c r="I512" s="16" t="s">
        <v>11</v>
      </c>
      <c r="J512"/>
      <c r="K512"/>
      <c r="L512"/>
    </row>
    <row r="513" spans="1:12" s="32" customFormat="1" ht="83.25" hidden="1" customHeight="1" x14ac:dyDescent="0.2">
      <c r="A513" s="87" t="s">
        <v>1656</v>
      </c>
      <c r="B513" s="17" t="s">
        <v>192</v>
      </c>
      <c r="C513" s="13" t="s">
        <v>286</v>
      </c>
      <c r="D513" s="25" t="s">
        <v>1596</v>
      </c>
      <c r="E513" s="17">
        <v>0.5</v>
      </c>
      <c r="F513" s="137">
        <v>218.75</v>
      </c>
      <c r="G513" s="137">
        <v>236.25000000000003</v>
      </c>
      <c r="H513" s="142" t="s">
        <v>3228</v>
      </c>
      <c r="I513" s="16" t="s">
        <v>11</v>
      </c>
      <c r="J513"/>
      <c r="K513"/>
      <c r="L513"/>
    </row>
    <row r="514" spans="1:12" s="32" customFormat="1" ht="83.25" hidden="1" customHeight="1" x14ac:dyDescent="0.2">
      <c r="A514" s="87" t="s">
        <v>1657</v>
      </c>
      <c r="B514" s="17" t="s">
        <v>1583</v>
      </c>
      <c r="C514" s="13" t="s">
        <v>286</v>
      </c>
      <c r="D514" s="25" t="s">
        <v>1597</v>
      </c>
      <c r="E514" s="17">
        <v>0.5</v>
      </c>
      <c r="F514" s="137">
        <v>231.25</v>
      </c>
      <c r="G514" s="137">
        <v>249.75000000000003</v>
      </c>
      <c r="H514" s="142" t="s">
        <v>3228</v>
      </c>
      <c r="I514" s="16" t="s">
        <v>11</v>
      </c>
      <c r="J514"/>
      <c r="K514"/>
      <c r="L514"/>
    </row>
    <row r="515" spans="1:12" s="32" customFormat="1" ht="83.25" hidden="1" customHeight="1" x14ac:dyDescent="0.2">
      <c r="A515" s="83" t="s">
        <v>1658</v>
      </c>
      <c r="B515" s="17" t="s">
        <v>285</v>
      </c>
      <c r="C515" s="13" t="s">
        <v>1587</v>
      </c>
      <c r="D515" s="25" t="s">
        <v>1598</v>
      </c>
      <c r="E515" s="17">
        <v>0.5</v>
      </c>
      <c r="F515" s="137">
        <v>268.75</v>
      </c>
      <c r="G515" s="137">
        <v>290.25</v>
      </c>
      <c r="H515" s="142" t="s">
        <v>3228</v>
      </c>
      <c r="I515" s="16" t="s">
        <v>11</v>
      </c>
      <c r="J515"/>
      <c r="K515"/>
      <c r="L515"/>
    </row>
    <row r="516" spans="1:12" s="32" customFormat="1" ht="83.25" hidden="1" customHeight="1" x14ac:dyDescent="0.2">
      <c r="A516" s="83" t="s">
        <v>1659</v>
      </c>
      <c r="B516" s="17" t="s">
        <v>1583</v>
      </c>
      <c r="C516" s="13" t="s">
        <v>286</v>
      </c>
      <c r="D516" s="25" t="s">
        <v>1599</v>
      </c>
      <c r="E516" s="17">
        <v>0.5</v>
      </c>
      <c r="F516" s="137">
        <v>250</v>
      </c>
      <c r="G516" s="137">
        <v>270</v>
      </c>
      <c r="H516" s="142" t="s">
        <v>3228</v>
      </c>
      <c r="I516" s="16" t="s">
        <v>11</v>
      </c>
      <c r="J516"/>
      <c r="K516"/>
      <c r="L516"/>
    </row>
    <row r="517" spans="1:12" s="32" customFormat="1" ht="83.25" hidden="1" customHeight="1" x14ac:dyDescent="0.2">
      <c r="A517" s="83" t="s">
        <v>1660</v>
      </c>
      <c r="B517" s="17" t="s">
        <v>1583</v>
      </c>
      <c r="C517" s="13" t="s">
        <v>286</v>
      </c>
      <c r="D517" s="25" t="s">
        <v>1600</v>
      </c>
      <c r="E517" s="17">
        <v>0.5</v>
      </c>
      <c r="F517" s="137">
        <v>247.5</v>
      </c>
      <c r="G517" s="137">
        <v>267.3</v>
      </c>
      <c r="H517" s="142" t="s">
        <v>3228</v>
      </c>
      <c r="I517" s="16" t="s">
        <v>11</v>
      </c>
      <c r="J517"/>
      <c r="K517"/>
      <c r="L517"/>
    </row>
    <row r="518" spans="1:12" s="32" customFormat="1" ht="83.25" hidden="1" customHeight="1" x14ac:dyDescent="0.2">
      <c r="A518" s="83" t="s">
        <v>1661</v>
      </c>
      <c r="B518" s="17" t="s">
        <v>1583</v>
      </c>
      <c r="C518" s="13" t="s">
        <v>286</v>
      </c>
      <c r="D518" s="25" t="s">
        <v>1601</v>
      </c>
      <c r="E518" s="17">
        <v>0.5</v>
      </c>
      <c r="F518" s="137">
        <v>250</v>
      </c>
      <c r="G518" s="137">
        <v>270</v>
      </c>
      <c r="H518" s="142" t="s">
        <v>3228</v>
      </c>
      <c r="I518" s="16" t="s">
        <v>11</v>
      </c>
      <c r="J518"/>
      <c r="K518"/>
      <c r="L518"/>
    </row>
    <row r="519" spans="1:12" ht="83.25" customHeight="1" x14ac:dyDescent="0.3">
      <c r="A519" s="127"/>
      <c r="B519" s="5"/>
      <c r="C519" s="5"/>
      <c r="D519" s="6" t="s">
        <v>527</v>
      </c>
      <c r="E519" s="7"/>
      <c r="F519" s="136"/>
      <c r="H519" s="8"/>
      <c r="I519" s="9"/>
    </row>
    <row r="520" spans="1:12" ht="83.25" customHeight="1" x14ac:dyDescent="0.2">
      <c r="A520" s="10" t="s">
        <v>1</v>
      </c>
      <c r="B520" s="10" t="s">
        <v>2</v>
      </c>
      <c r="C520" s="10" t="s">
        <v>3</v>
      </c>
      <c r="D520" s="11" t="s">
        <v>4</v>
      </c>
      <c r="E520" s="10" t="s">
        <v>5</v>
      </c>
      <c r="F520" s="143" t="s">
        <v>3229</v>
      </c>
      <c r="G520" s="143" t="s">
        <v>3230</v>
      </c>
      <c r="H520" s="143" t="s">
        <v>3231</v>
      </c>
      <c r="I520" s="10" t="s">
        <v>6</v>
      </c>
    </row>
    <row r="521" spans="1:12" ht="83.25" customHeight="1" x14ac:dyDescent="0.2">
      <c r="A521" s="87" t="s">
        <v>2716</v>
      </c>
      <c r="B521" s="15" t="s">
        <v>299</v>
      </c>
      <c r="C521" s="13" t="s">
        <v>2647</v>
      </c>
      <c r="D521" s="28" t="s">
        <v>2648</v>
      </c>
      <c r="E521" s="12">
        <v>0.45</v>
      </c>
      <c r="F521" s="137">
        <v>286.7</v>
      </c>
      <c r="G521" s="137">
        <v>310.2</v>
      </c>
      <c r="H521" s="142" t="s">
        <v>3228</v>
      </c>
      <c r="I521" s="16" t="s">
        <v>11</v>
      </c>
    </row>
    <row r="522" spans="1:12" ht="83.25" hidden="1" customHeight="1" x14ac:dyDescent="0.2">
      <c r="A522" s="83" t="s">
        <v>1620</v>
      </c>
      <c r="B522" s="15" t="s">
        <v>299</v>
      </c>
      <c r="C522" s="13" t="s">
        <v>532</v>
      </c>
      <c r="D522" s="28" t="s">
        <v>1604</v>
      </c>
      <c r="E522" s="12">
        <v>0.45</v>
      </c>
      <c r="F522" s="137">
        <v>286.7</v>
      </c>
      <c r="G522" s="137">
        <v>310.2</v>
      </c>
      <c r="H522" s="142" t="s">
        <v>3228</v>
      </c>
      <c r="I522" s="16" t="s">
        <v>11</v>
      </c>
    </row>
    <row r="523" spans="1:12" ht="83.25" hidden="1" customHeight="1" x14ac:dyDescent="0.2">
      <c r="A523" s="83" t="s">
        <v>3069</v>
      </c>
      <c r="B523" s="15" t="s">
        <v>184</v>
      </c>
      <c r="C523" s="13" t="s">
        <v>1670</v>
      </c>
      <c r="D523" s="28" t="s">
        <v>3001</v>
      </c>
      <c r="E523" s="12">
        <v>0.45</v>
      </c>
      <c r="F523" s="137">
        <v>325.74</v>
      </c>
      <c r="G523" s="137">
        <v>352.44</v>
      </c>
      <c r="H523" s="142" t="s">
        <v>3228</v>
      </c>
      <c r="I523" s="16" t="s">
        <v>11</v>
      </c>
    </row>
    <row r="524" spans="1:12" ht="83.25" hidden="1" customHeight="1" x14ac:dyDescent="0.2">
      <c r="A524" s="83" t="s">
        <v>3070</v>
      </c>
      <c r="B524" s="15" t="s">
        <v>299</v>
      </c>
      <c r="C524" s="13" t="s">
        <v>2997</v>
      </c>
      <c r="D524" s="28" t="s">
        <v>2996</v>
      </c>
      <c r="E524" s="12">
        <v>0.45</v>
      </c>
      <c r="F524" s="137">
        <v>298.89999999999998</v>
      </c>
      <c r="G524" s="137">
        <v>323.40000000000003</v>
      </c>
      <c r="H524" s="142" t="s">
        <v>3228</v>
      </c>
      <c r="I524" s="16" t="s">
        <v>11</v>
      </c>
    </row>
    <row r="525" spans="1:12" ht="83.25" hidden="1" customHeight="1" x14ac:dyDescent="0.2">
      <c r="A525" s="83" t="s">
        <v>3071</v>
      </c>
      <c r="B525" s="15" t="s">
        <v>200</v>
      </c>
      <c r="C525" s="13" t="s">
        <v>3000</v>
      </c>
      <c r="D525" s="28" t="s">
        <v>2999</v>
      </c>
      <c r="E525" s="12">
        <v>0.45</v>
      </c>
      <c r="F525" s="137">
        <v>298.89999999999998</v>
      </c>
      <c r="G525" s="137">
        <v>323.40000000000003</v>
      </c>
      <c r="H525" s="142" t="s">
        <v>3228</v>
      </c>
      <c r="I525" s="16" t="s">
        <v>11</v>
      </c>
    </row>
    <row r="526" spans="1:12" ht="83.25" hidden="1" customHeight="1" x14ac:dyDescent="0.2">
      <c r="A526" s="83" t="s">
        <v>3072</v>
      </c>
      <c r="B526" s="15" t="s">
        <v>299</v>
      </c>
      <c r="C526" s="13"/>
      <c r="D526" s="28" t="s">
        <v>2998</v>
      </c>
      <c r="E526" s="12">
        <v>0.45</v>
      </c>
      <c r="F526" s="137">
        <v>329.4</v>
      </c>
      <c r="G526" s="137">
        <v>356.40000000000003</v>
      </c>
      <c r="H526" s="142" t="s">
        <v>3228</v>
      </c>
      <c r="I526" s="16" t="s">
        <v>11</v>
      </c>
    </row>
    <row r="527" spans="1:12" ht="83.25" hidden="1" customHeight="1" x14ac:dyDescent="0.2">
      <c r="A527" s="83" t="s">
        <v>2534</v>
      </c>
      <c r="B527" s="15" t="s">
        <v>192</v>
      </c>
      <c r="C527" s="13" t="s">
        <v>349</v>
      </c>
      <c r="D527" s="28" t="s">
        <v>2471</v>
      </c>
      <c r="E527" s="12">
        <v>0.45</v>
      </c>
      <c r="F527" s="137">
        <v>286.7</v>
      </c>
      <c r="G527" s="137">
        <v>310.2</v>
      </c>
      <c r="H527" s="142" t="s">
        <v>3228</v>
      </c>
      <c r="I527" s="16" t="s">
        <v>11</v>
      </c>
    </row>
    <row r="528" spans="1:12" ht="83.25" hidden="1" customHeight="1" x14ac:dyDescent="0.2">
      <c r="A528" s="83" t="s">
        <v>2868</v>
      </c>
      <c r="B528" s="15" t="s">
        <v>299</v>
      </c>
      <c r="C528" s="13" t="s">
        <v>2827</v>
      </c>
      <c r="D528" s="28" t="s">
        <v>2828</v>
      </c>
      <c r="E528" s="12">
        <v>0.45</v>
      </c>
      <c r="F528" s="137">
        <v>286.7</v>
      </c>
      <c r="G528" s="137">
        <v>310.2</v>
      </c>
      <c r="H528" s="142" t="s">
        <v>3228</v>
      </c>
      <c r="I528" s="16" t="s">
        <v>11</v>
      </c>
    </row>
    <row r="529" spans="1:9" ht="83.25" customHeight="1" x14ac:dyDescent="0.2">
      <c r="A529" s="87" t="s">
        <v>2831</v>
      </c>
      <c r="B529" s="15" t="s">
        <v>2830</v>
      </c>
      <c r="C529" s="13" t="s">
        <v>2827</v>
      </c>
      <c r="D529" s="28" t="s">
        <v>2829</v>
      </c>
      <c r="E529" s="12">
        <v>0.45</v>
      </c>
      <c r="F529" s="137">
        <v>286.7</v>
      </c>
      <c r="G529" s="137">
        <v>310.2</v>
      </c>
      <c r="H529" s="142" t="s">
        <v>3228</v>
      </c>
      <c r="I529" s="16" t="s">
        <v>11</v>
      </c>
    </row>
    <row r="530" spans="1:9" ht="83.25" customHeight="1" x14ac:dyDescent="0.2">
      <c r="A530" s="87" t="s">
        <v>2584</v>
      </c>
      <c r="B530" s="15" t="s">
        <v>299</v>
      </c>
      <c r="C530" s="13" t="s">
        <v>2544</v>
      </c>
      <c r="D530" s="28" t="s">
        <v>2543</v>
      </c>
      <c r="E530" s="12">
        <v>0.45</v>
      </c>
      <c r="F530" s="137">
        <v>292.8</v>
      </c>
      <c r="G530" s="137">
        <v>316.8</v>
      </c>
      <c r="H530" s="142" t="s">
        <v>3228</v>
      </c>
      <c r="I530" s="16" t="s">
        <v>11</v>
      </c>
    </row>
    <row r="531" spans="1:9" ht="83.25" customHeight="1" x14ac:dyDescent="0.2">
      <c r="A531" s="87" t="s">
        <v>2585</v>
      </c>
      <c r="B531" s="15" t="s">
        <v>299</v>
      </c>
      <c r="C531" s="13" t="s">
        <v>2002</v>
      </c>
      <c r="D531" s="28" t="s">
        <v>2545</v>
      </c>
      <c r="E531" s="12">
        <v>0.5</v>
      </c>
      <c r="F531" s="137">
        <v>286.7</v>
      </c>
      <c r="G531" s="137">
        <v>310.2</v>
      </c>
      <c r="H531" s="142" t="s">
        <v>3228</v>
      </c>
      <c r="I531" s="16" t="s">
        <v>11</v>
      </c>
    </row>
    <row r="532" spans="1:9" ht="83.25" hidden="1" customHeight="1" x14ac:dyDescent="0.2">
      <c r="A532" s="87" t="s">
        <v>2586</v>
      </c>
      <c r="B532" s="15" t="s">
        <v>299</v>
      </c>
      <c r="C532" s="13" t="s">
        <v>605</v>
      </c>
      <c r="D532" s="28" t="s">
        <v>2546</v>
      </c>
      <c r="E532" s="12">
        <v>0.5</v>
      </c>
      <c r="F532" s="137">
        <v>305</v>
      </c>
      <c r="G532" s="137">
        <v>330</v>
      </c>
      <c r="H532" s="142" t="s">
        <v>3228</v>
      </c>
      <c r="I532" s="16" t="s">
        <v>11</v>
      </c>
    </row>
    <row r="533" spans="1:9" ht="83.25" hidden="1" customHeight="1" x14ac:dyDescent="0.2">
      <c r="A533" s="87" t="s">
        <v>2535</v>
      </c>
      <c r="B533" s="15" t="s">
        <v>975</v>
      </c>
      <c r="C533" s="13" t="s">
        <v>2473</v>
      </c>
      <c r="D533" s="28" t="s">
        <v>2472</v>
      </c>
      <c r="E533" s="12">
        <v>0.5</v>
      </c>
      <c r="F533" s="137">
        <v>317.2</v>
      </c>
      <c r="G533" s="137">
        <v>343.2</v>
      </c>
      <c r="H533" s="142" t="s">
        <v>3228</v>
      </c>
      <c r="I533" s="16" t="s">
        <v>11</v>
      </c>
    </row>
    <row r="534" spans="1:9" ht="83.25" hidden="1" customHeight="1" x14ac:dyDescent="0.2">
      <c r="A534" s="87" t="s">
        <v>2262</v>
      </c>
      <c r="B534" s="15" t="s">
        <v>2198</v>
      </c>
      <c r="C534" s="13" t="s">
        <v>349</v>
      </c>
      <c r="D534" s="28" t="s">
        <v>2197</v>
      </c>
      <c r="E534" s="12">
        <v>0.5</v>
      </c>
      <c r="F534" s="137">
        <v>280.59999999999997</v>
      </c>
      <c r="G534" s="137">
        <v>303.60000000000002</v>
      </c>
      <c r="H534" s="142" t="s">
        <v>3228</v>
      </c>
      <c r="I534" s="16" t="s">
        <v>11</v>
      </c>
    </row>
    <row r="535" spans="1:9" ht="83.25" hidden="1" customHeight="1" x14ac:dyDescent="0.2">
      <c r="A535" s="87" t="s">
        <v>2263</v>
      </c>
      <c r="B535" s="15" t="s">
        <v>2198</v>
      </c>
      <c r="C535" s="13" t="s">
        <v>349</v>
      </c>
      <c r="D535" s="28" t="s">
        <v>2199</v>
      </c>
      <c r="E535" s="12">
        <v>0.5</v>
      </c>
      <c r="F535" s="137">
        <v>292.8</v>
      </c>
      <c r="G535" s="137">
        <v>316.8</v>
      </c>
      <c r="H535" s="142" t="s">
        <v>3228</v>
      </c>
      <c r="I535" s="16" t="s">
        <v>11</v>
      </c>
    </row>
    <row r="536" spans="1:9" ht="83.25" hidden="1" customHeight="1" x14ac:dyDescent="0.2">
      <c r="A536" s="87" t="s">
        <v>2264</v>
      </c>
      <c r="B536" s="15" t="s">
        <v>156</v>
      </c>
      <c r="C536" s="13" t="s">
        <v>523</v>
      </c>
      <c r="D536" s="28" t="s">
        <v>2200</v>
      </c>
      <c r="E536" s="12">
        <v>0.5</v>
      </c>
      <c r="F536" s="137">
        <v>280.59999999999997</v>
      </c>
      <c r="G536" s="137">
        <v>303.60000000000002</v>
      </c>
      <c r="H536" s="142" t="s">
        <v>3228</v>
      </c>
      <c r="I536" s="16" t="s">
        <v>11</v>
      </c>
    </row>
    <row r="537" spans="1:9" ht="83.25" hidden="1" customHeight="1" x14ac:dyDescent="0.2">
      <c r="A537" s="87" t="s">
        <v>2265</v>
      </c>
      <c r="B537" s="15" t="s">
        <v>156</v>
      </c>
      <c r="C537" s="13" t="s">
        <v>523</v>
      </c>
      <c r="D537" s="28" t="s">
        <v>2201</v>
      </c>
      <c r="E537" s="12">
        <v>0.5</v>
      </c>
      <c r="F537" s="137">
        <v>305</v>
      </c>
      <c r="G537" s="137">
        <v>330</v>
      </c>
      <c r="H537" s="142" t="s">
        <v>3228</v>
      </c>
      <c r="I537" s="16" t="s">
        <v>11</v>
      </c>
    </row>
    <row r="538" spans="1:9" ht="83.25" hidden="1" customHeight="1" x14ac:dyDescent="0.2">
      <c r="A538" s="87" t="s">
        <v>2442</v>
      </c>
      <c r="B538" s="15" t="s">
        <v>316</v>
      </c>
      <c r="C538" s="13" t="s">
        <v>349</v>
      </c>
      <c r="D538" s="28" t="s">
        <v>2202</v>
      </c>
      <c r="E538" s="12">
        <v>0.5</v>
      </c>
      <c r="F538" s="137">
        <v>329.4</v>
      </c>
      <c r="G538" s="137">
        <v>356.40000000000003</v>
      </c>
      <c r="H538" s="142" t="s">
        <v>3228</v>
      </c>
      <c r="I538" s="16" t="s">
        <v>11</v>
      </c>
    </row>
    <row r="539" spans="1:9" ht="83.25" hidden="1" customHeight="1" x14ac:dyDescent="0.2">
      <c r="A539" s="87" t="s">
        <v>2111</v>
      </c>
      <c r="B539" s="15" t="s">
        <v>192</v>
      </c>
      <c r="C539" s="13" t="s">
        <v>880</v>
      </c>
      <c r="D539" s="28" t="s">
        <v>530</v>
      </c>
      <c r="E539" s="12">
        <v>0.5</v>
      </c>
      <c r="F539" s="137">
        <v>274.5</v>
      </c>
      <c r="G539" s="137">
        <v>297</v>
      </c>
      <c r="H539" s="142" t="s">
        <v>3228</v>
      </c>
      <c r="I539" s="16" t="s">
        <v>11</v>
      </c>
    </row>
    <row r="540" spans="1:9" ht="83.25" hidden="1" customHeight="1" x14ac:dyDescent="0.2">
      <c r="A540" s="87" t="s">
        <v>2477</v>
      </c>
      <c r="B540" s="15" t="s">
        <v>2344</v>
      </c>
      <c r="C540" s="13" t="s">
        <v>2077</v>
      </c>
      <c r="D540" s="28" t="s">
        <v>2076</v>
      </c>
      <c r="E540" s="12">
        <v>0.5</v>
      </c>
      <c r="F540" s="137">
        <v>280.59999999999997</v>
      </c>
      <c r="G540" s="137">
        <v>303.60000000000002</v>
      </c>
      <c r="H540" s="142" t="s">
        <v>3228</v>
      </c>
      <c r="I540" s="16" t="s">
        <v>11</v>
      </c>
    </row>
    <row r="541" spans="1:9" ht="83.25" hidden="1" customHeight="1" x14ac:dyDescent="0.2">
      <c r="A541" s="87" t="s">
        <v>2112</v>
      </c>
      <c r="B541" s="15" t="s">
        <v>192</v>
      </c>
      <c r="C541" s="13" t="s">
        <v>2005</v>
      </c>
      <c r="D541" s="28" t="s">
        <v>2075</v>
      </c>
      <c r="E541" s="12">
        <v>0.5</v>
      </c>
      <c r="F541" s="137">
        <v>305</v>
      </c>
      <c r="G541" s="137">
        <v>330</v>
      </c>
      <c r="H541" s="142" t="s">
        <v>3228</v>
      </c>
      <c r="I541" s="16" t="s">
        <v>11</v>
      </c>
    </row>
    <row r="542" spans="1:9" ht="83.25" hidden="1" customHeight="1" x14ac:dyDescent="0.2">
      <c r="A542" s="87" t="s">
        <v>2006</v>
      </c>
      <c r="B542" s="15" t="s">
        <v>35</v>
      </c>
      <c r="C542" s="13" t="s">
        <v>873</v>
      </c>
      <c r="D542" s="28" t="s">
        <v>1964</v>
      </c>
      <c r="E542" s="12">
        <v>0.5</v>
      </c>
      <c r="F542" s="137">
        <v>317.2</v>
      </c>
      <c r="G542" s="137">
        <v>343.2</v>
      </c>
      <c r="H542" s="142" t="s">
        <v>3228</v>
      </c>
      <c r="I542" s="16" t="s">
        <v>11</v>
      </c>
    </row>
    <row r="543" spans="1:9" ht="83.25" hidden="1" customHeight="1" x14ac:dyDescent="0.2">
      <c r="A543" s="87" t="s">
        <v>2044</v>
      </c>
      <c r="B543" s="15" t="s">
        <v>156</v>
      </c>
      <c r="C543" s="13" t="s">
        <v>2005</v>
      </c>
      <c r="D543" s="28" t="s">
        <v>2004</v>
      </c>
      <c r="E543" s="12">
        <v>0.5</v>
      </c>
      <c r="F543" s="137">
        <v>280.59999999999997</v>
      </c>
      <c r="G543" s="137">
        <v>303.60000000000002</v>
      </c>
      <c r="H543" s="142" t="s">
        <v>3228</v>
      </c>
      <c r="I543" s="16" t="s">
        <v>11</v>
      </c>
    </row>
    <row r="544" spans="1:9" ht="83.25" hidden="1" customHeight="1" x14ac:dyDescent="0.2">
      <c r="A544" s="87" t="s">
        <v>2045</v>
      </c>
      <c r="B544" s="15" t="s">
        <v>189</v>
      </c>
      <c r="C544" s="13" t="s">
        <v>1020</v>
      </c>
      <c r="D544" s="28" t="s">
        <v>2003</v>
      </c>
      <c r="E544" s="12">
        <v>0.5</v>
      </c>
      <c r="F544" s="137">
        <v>280.59999999999997</v>
      </c>
      <c r="G544" s="137">
        <v>303.60000000000002</v>
      </c>
      <c r="H544" s="142" t="s">
        <v>3228</v>
      </c>
      <c r="I544" s="16" t="s">
        <v>11</v>
      </c>
    </row>
    <row r="545" spans="1:9" ht="83.25" hidden="1" customHeight="1" x14ac:dyDescent="0.2">
      <c r="A545" s="87" t="s">
        <v>2046</v>
      </c>
      <c r="B545" s="15" t="s">
        <v>156</v>
      </c>
      <c r="C545" s="13" t="s">
        <v>2002</v>
      </c>
      <c r="D545" s="28" t="s">
        <v>2001</v>
      </c>
      <c r="E545" s="12">
        <v>0.5</v>
      </c>
      <c r="F545" s="137">
        <v>280.59999999999997</v>
      </c>
      <c r="G545" s="137">
        <v>303.60000000000002</v>
      </c>
      <c r="H545" s="142" t="s">
        <v>3228</v>
      </c>
      <c r="I545" s="16" t="s">
        <v>11</v>
      </c>
    </row>
    <row r="546" spans="1:9" ht="83.25" hidden="1" customHeight="1" x14ac:dyDescent="0.2">
      <c r="A546" s="87" t="s">
        <v>1939</v>
      </c>
      <c r="B546" s="15" t="s">
        <v>156</v>
      </c>
      <c r="C546" s="13" t="s">
        <v>349</v>
      </c>
      <c r="D546" s="28" t="s">
        <v>1906</v>
      </c>
      <c r="E546" s="12">
        <v>0.5</v>
      </c>
      <c r="F546" s="137">
        <v>292.8</v>
      </c>
      <c r="G546" s="137">
        <v>316.8</v>
      </c>
      <c r="H546" s="142" t="s">
        <v>3228</v>
      </c>
      <c r="I546" s="16" t="s">
        <v>11</v>
      </c>
    </row>
    <row r="547" spans="1:9" ht="83.25" hidden="1" customHeight="1" x14ac:dyDescent="0.2">
      <c r="A547" s="87" t="s">
        <v>1904</v>
      </c>
      <c r="B547" s="15" t="s">
        <v>156</v>
      </c>
      <c r="C547" s="13" t="s">
        <v>349</v>
      </c>
      <c r="D547" s="28" t="s">
        <v>1848</v>
      </c>
      <c r="E547" s="12">
        <v>0.5</v>
      </c>
      <c r="F547" s="137">
        <v>311.09999999999997</v>
      </c>
      <c r="G547" s="137">
        <v>336.6</v>
      </c>
      <c r="H547" s="142" t="s">
        <v>3228</v>
      </c>
      <c r="I547" s="16" t="s">
        <v>11</v>
      </c>
    </row>
    <row r="548" spans="1:9" ht="83.25" hidden="1" customHeight="1" x14ac:dyDescent="0.2">
      <c r="A548" s="87" t="s">
        <v>1905</v>
      </c>
      <c r="B548" s="15" t="s">
        <v>156</v>
      </c>
      <c r="C548" s="13" t="s">
        <v>349</v>
      </c>
      <c r="D548" s="28" t="s">
        <v>1849</v>
      </c>
      <c r="E548" s="12">
        <v>0.5</v>
      </c>
      <c r="F548" s="137">
        <v>280.59999999999997</v>
      </c>
      <c r="G548" s="137">
        <v>303.60000000000002</v>
      </c>
      <c r="H548" s="142" t="s">
        <v>3228</v>
      </c>
      <c r="I548" s="16" t="s">
        <v>11</v>
      </c>
    </row>
    <row r="549" spans="1:9" ht="83.25" hidden="1" customHeight="1" x14ac:dyDescent="0.2">
      <c r="A549" s="87" t="s">
        <v>1845</v>
      </c>
      <c r="B549" s="15" t="s">
        <v>156</v>
      </c>
      <c r="C549" s="13" t="s">
        <v>349</v>
      </c>
      <c r="D549" s="28" t="s">
        <v>1815</v>
      </c>
      <c r="E549" s="12">
        <v>0.5</v>
      </c>
      <c r="F549" s="137">
        <v>341.59999999999997</v>
      </c>
      <c r="G549" s="137">
        <v>369.6</v>
      </c>
      <c r="H549" s="142" t="s">
        <v>3228</v>
      </c>
      <c r="I549" s="16" t="s">
        <v>11</v>
      </c>
    </row>
    <row r="550" spans="1:9" ht="83.25" hidden="1" customHeight="1" x14ac:dyDescent="0.2">
      <c r="A550" s="87" t="s">
        <v>1818</v>
      </c>
      <c r="B550" s="15" t="s">
        <v>156</v>
      </c>
      <c r="C550" s="13" t="s">
        <v>349</v>
      </c>
      <c r="D550" s="28" t="s">
        <v>1801</v>
      </c>
      <c r="E550" s="12">
        <v>0.5</v>
      </c>
      <c r="F550" s="137">
        <v>286.7</v>
      </c>
      <c r="G550" s="137">
        <v>310.2</v>
      </c>
      <c r="H550" s="142" t="s">
        <v>3228</v>
      </c>
      <c r="I550" s="16" t="s">
        <v>11</v>
      </c>
    </row>
    <row r="551" spans="1:9" ht="83.25" hidden="1" customHeight="1" x14ac:dyDescent="0.2">
      <c r="A551" s="87" t="s">
        <v>1819</v>
      </c>
      <c r="B551" s="15" t="s">
        <v>156</v>
      </c>
      <c r="C551" s="13" t="s">
        <v>349</v>
      </c>
      <c r="D551" s="28" t="s">
        <v>1800</v>
      </c>
      <c r="E551" s="12">
        <v>0.5</v>
      </c>
      <c r="F551" s="137">
        <v>286.7</v>
      </c>
      <c r="G551" s="137">
        <v>310.2</v>
      </c>
      <c r="H551" s="142" t="s">
        <v>3228</v>
      </c>
      <c r="I551" s="16" t="s">
        <v>11</v>
      </c>
    </row>
    <row r="552" spans="1:9" ht="83.25" hidden="1" customHeight="1" x14ac:dyDescent="0.2">
      <c r="A552" s="87" t="s">
        <v>1820</v>
      </c>
      <c r="B552" s="15" t="s">
        <v>156</v>
      </c>
      <c r="C552" s="13" t="s">
        <v>349</v>
      </c>
      <c r="D552" s="28" t="s">
        <v>1806</v>
      </c>
      <c r="E552" s="12">
        <v>0.5</v>
      </c>
      <c r="F552" s="137">
        <v>329.4</v>
      </c>
      <c r="G552" s="137">
        <v>356.40000000000003</v>
      </c>
      <c r="H552" s="142" t="s">
        <v>3228</v>
      </c>
      <c r="I552" s="16" t="s">
        <v>11</v>
      </c>
    </row>
    <row r="553" spans="1:9" ht="83.25" hidden="1" customHeight="1" x14ac:dyDescent="0.2">
      <c r="A553" s="87" t="s">
        <v>1813</v>
      </c>
      <c r="B553" s="15" t="s">
        <v>531</v>
      </c>
      <c r="C553" s="13" t="s">
        <v>349</v>
      </c>
      <c r="D553" s="28" t="s">
        <v>1791</v>
      </c>
      <c r="E553" s="12">
        <v>0.5</v>
      </c>
      <c r="F553" s="137">
        <v>335.5</v>
      </c>
      <c r="G553" s="137">
        <v>363</v>
      </c>
      <c r="H553" s="142" t="s">
        <v>3228</v>
      </c>
      <c r="I553" s="16" t="s">
        <v>11</v>
      </c>
    </row>
    <row r="554" spans="1:9" ht="83.25" hidden="1" customHeight="1" x14ac:dyDescent="0.2">
      <c r="A554" s="87" t="s">
        <v>1814</v>
      </c>
      <c r="B554" s="15" t="s">
        <v>198</v>
      </c>
      <c r="C554" s="13" t="s">
        <v>349</v>
      </c>
      <c r="D554" s="28" t="s">
        <v>1792</v>
      </c>
      <c r="E554" s="12">
        <v>0.5</v>
      </c>
      <c r="F554" s="137">
        <v>335.5</v>
      </c>
      <c r="G554" s="137">
        <v>363</v>
      </c>
      <c r="H554" s="142" t="s">
        <v>3228</v>
      </c>
      <c r="I554" s="16" t="s">
        <v>11</v>
      </c>
    </row>
    <row r="555" spans="1:9" ht="83.25" hidden="1" customHeight="1" x14ac:dyDescent="0.2">
      <c r="A555" s="87" t="s">
        <v>1769</v>
      </c>
      <c r="B555" s="15" t="s">
        <v>189</v>
      </c>
      <c r="C555" s="13" t="s">
        <v>1685</v>
      </c>
      <c r="D555" s="28" t="s">
        <v>1686</v>
      </c>
      <c r="E555" s="12">
        <v>0.5</v>
      </c>
      <c r="F555" s="137">
        <v>305</v>
      </c>
      <c r="G555" s="137">
        <v>330</v>
      </c>
      <c r="H555" s="142" t="s">
        <v>3228</v>
      </c>
      <c r="I555" s="16" t="s">
        <v>11</v>
      </c>
    </row>
    <row r="556" spans="1:9" ht="83.25" hidden="1" customHeight="1" x14ac:dyDescent="0.2">
      <c r="A556" s="87" t="s">
        <v>1770</v>
      </c>
      <c r="B556" s="15" t="s">
        <v>544</v>
      </c>
      <c r="C556" s="13" t="s">
        <v>1688</v>
      </c>
      <c r="D556" s="28" t="s">
        <v>1687</v>
      </c>
      <c r="E556" s="12">
        <v>0.5</v>
      </c>
      <c r="F556" s="137">
        <v>305</v>
      </c>
      <c r="G556" s="137">
        <v>330</v>
      </c>
      <c r="H556" s="142" t="s">
        <v>3228</v>
      </c>
      <c r="I556" s="16" t="s">
        <v>11</v>
      </c>
    </row>
    <row r="557" spans="1:9" ht="83.25" hidden="1" customHeight="1" x14ac:dyDescent="0.2">
      <c r="A557" s="87" t="s">
        <v>1743</v>
      </c>
      <c r="B557" s="15" t="s">
        <v>299</v>
      </c>
      <c r="C557" s="13" t="s">
        <v>1693</v>
      </c>
      <c r="D557" s="28" t="s">
        <v>1692</v>
      </c>
      <c r="E557" s="12">
        <v>0.5</v>
      </c>
      <c r="F557" s="137">
        <v>286.7</v>
      </c>
      <c r="G557" s="137">
        <v>310.2</v>
      </c>
      <c r="H557" s="142" t="s">
        <v>3228</v>
      </c>
      <c r="I557" s="16" t="s">
        <v>11</v>
      </c>
    </row>
    <row r="558" spans="1:9" ht="83.25" hidden="1" customHeight="1" x14ac:dyDescent="0.2">
      <c r="A558" s="87" t="s">
        <v>1689</v>
      </c>
      <c r="B558" s="15" t="s">
        <v>35</v>
      </c>
      <c r="C558" s="13" t="s">
        <v>1691</v>
      </c>
      <c r="D558" s="28" t="s">
        <v>1690</v>
      </c>
      <c r="E558" s="12">
        <v>0.5</v>
      </c>
      <c r="F558" s="137">
        <v>286.7</v>
      </c>
      <c r="G558" s="137">
        <v>310.2</v>
      </c>
      <c r="H558" s="142" t="s">
        <v>3228</v>
      </c>
      <c r="I558" s="16" t="s">
        <v>11</v>
      </c>
    </row>
    <row r="559" spans="1:9" ht="83.25" hidden="1" customHeight="1" x14ac:dyDescent="0.2">
      <c r="A559" s="87" t="s">
        <v>1621</v>
      </c>
      <c r="B559" s="15" t="s">
        <v>534</v>
      </c>
      <c r="C559" s="13" t="s">
        <v>1020</v>
      </c>
      <c r="D559" s="28" t="s">
        <v>1603</v>
      </c>
      <c r="E559" s="12">
        <v>0.5</v>
      </c>
      <c r="F559" s="137">
        <v>280.59999999999997</v>
      </c>
      <c r="G559" s="137">
        <v>303.60000000000002</v>
      </c>
      <c r="H559" s="142" t="s">
        <v>3228</v>
      </c>
      <c r="I559" s="16" t="s">
        <v>11</v>
      </c>
    </row>
    <row r="560" spans="1:9" ht="83.25" hidden="1" customHeight="1" x14ac:dyDescent="0.2">
      <c r="A560" s="87" t="s">
        <v>1622</v>
      </c>
      <c r="B560" s="15" t="s">
        <v>299</v>
      </c>
      <c r="C560" s="13" t="s">
        <v>529</v>
      </c>
      <c r="D560" s="28" t="s">
        <v>1602</v>
      </c>
      <c r="E560" s="12">
        <v>0.5</v>
      </c>
      <c r="F560" s="137">
        <v>274.5</v>
      </c>
      <c r="G560" s="137">
        <v>297</v>
      </c>
      <c r="H560" s="142" t="s">
        <v>3228</v>
      </c>
      <c r="I560" s="16" t="s">
        <v>11</v>
      </c>
    </row>
    <row r="561" spans="1:9" ht="83.25" hidden="1" customHeight="1" x14ac:dyDescent="0.2">
      <c r="A561" s="87" t="s">
        <v>528</v>
      </c>
      <c r="B561" s="15" t="s">
        <v>299</v>
      </c>
      <c r="C561" s="13" t="s">
        <v>529</v>
      </c>
      <c r="D561" s="28" t="s">
        <v>530</v>
      </c>
      <c r="E561" s="12">
        <v>0.5</v>
      </c>
      <c r="F561" s="137">
        <v>256.2</v>
      </c>
      <c r="G561" s="137">
        <v>277.2</v>
      </c>
      <c r="H561" s="142" t="s">
        <v>3228</v>
      </c>
      <c r="I561" s="16" t="s">
        <v>11</v>
      </c>
    </row>
    <row r="562" spans="1:9" ht="83.25" hidden="1" customHeight="1" x14ac:dyDescent="0.2">
      <c r="A562" s="87" t="s">
        <v>536</v>
      </c>
      <c r="B562" s="15" t="s">
        <v>299</v>
      </c>
      <c r="C562" s="13" t="s">
        <v>532</v>
      </c>
      <c r="D562" s="28" t="s">
        <v>537</v>
      </c>
      <c r="E562" s="12">
        <v>0.5</v>
      </c>
      <c r="F562" s="137">
        <v>256.2</v>
      </c>
      <c r="G562" s="137">
        <v>277.2</v>
      </c>
      <c r="H562" s="142" t="s">
        <v>3228</v>
      </c>
      <c r="I562" s="16" t="s">
        <v>11</v>
      </c>
    </row>
    <row r="563" spans="1:9" ht="83.25" hidden="1" customHeight="1" x14ac:dyDescent="0.2">
      <c r="A563" s="87" t="s">
        <v>538</v>
      </c>
      <c r="B563" s="15" t="s">
        <v>192</v>
      </c>
      <c r="C563" s="13" t="s">
        <v>532</v>
      </c>
      <c r="D563" s="28" t="s">
        <v>539</v>
      </c>
      <c r="E563" s="12">
        <v>0.5</v>
      </c>
      <c r="F563" s="137">
        <v>262.3</v>
      </c>
      <c r="G563" s="137">
        <v>283.8</v>
      </c>
      <c r="H563" s="142" t="s">
        <v>3228</v>
      </c>
      <c r="I563" s="16" t="s">
        <v>11</v>
      </c>
    </row>
    <row r="564" spans="1:9" ht="83.25" hidden="1" customHeight="1" x14ac:dyDescent="0.2">
      <c r="A564" s="87" t="s">
        <v>540</v>
      </c>
      <c r="B564" s="15" t="s">
        <v>436</v>
      </c>
      <c r="C564" s="13" t="s">
        <v>541</v>
      </c>
      <c r="D564" s="28" t="s">
        <v>542</v>
      </c>
      <c r="E564" s="12">
        <v>0.5</v>
      </c>
      <c r="F564" s="137">
        <v>274.5</v>
      </c>
      <c r="G564" s="137">
        <v>297</v>
      </c>
      <c r="H564" s="142" t="s">
        <v>3228</v>
      </c>
      <c r="I564" s="16" t="s">
        <v>11</v>
      </c>
    </row>
    <row r="565" spans="1:9" ht="83.25" hidden="1" customHeight="1" x14ac:dyDescent="0.2">
      <c r="A565" s="87" t="s">
        <v>543</v>
      </c>
      <c r="B565" s="15" t="s">
        <v>544</v>
      </c>
      <c r="C565" s="13" t="s">
        <v>529</v>
      </c>
      <c r="D565" s="28" t="s">
        <v>545</v>
      </c>
      <c r="E565" s="12">
        <v>0.5</v>
      </c>
      <c r="F565" s="137">
        <v>298.89999999999998</v>
      </c>
      <c r="G565" s="137">
        <v>323.40000000000003</v>
      </c>
      <c r="H565" s="142" t="s">
        <v>3228</v>
      </c>
      <c r="I565" s="16" t="s">
        <v>11</v>
      </c>
    </row>
    <row r="566" spans="1:9" ht="83.25" hidden="1" customHeight="1" x14ac:dyDescent="0.2">
      <c r="A566" s="87" t="s">
        <v>546</v>
      </c>
      <c r="B566" s="15" t="s">
        <v>189</v>
      </c>
      <c r="C566" s="13" t="s">
        <v>547</v>
      </c>
      <c r="D566" s="28" t="s">
        <v>548</v>
      </c>
      <c r="E566" s="12">
        <v>0.5</v>
      </c>
      <c r="F566" s="137">
        <v>270.83999999999997</v>
      </c>
      <c r="G566" s="137">
        <v>293.04000000000002</v>
      </c>
      <c r="H566" s="142" t="s">
        <v>3228</v>
      </c>
      <c r="I566" s="16" t="s">
        <v>11</v>
      </c>
    </row>
    <row r="567" spans="1:9" ht="83.25" hidden="1" customHeight="1" x14ac:dyDescent="0.2">
      <c r="A567" s="87" t="s">
        <v>549</v>
      </c>
      <c r="B567" s="15" t="s">
        <v>517</v>
      </c>
      <c r="C567" s="13" t="s">
        <v>529</v>
      </c>
      <c r="D567" s="28" t="s">
        <v>550</v>
      </c>
      <c r="E567" s="12">
        <v>0.5</v>
      </c>
      <c r="F567" s="137">
        <v>319.64</v>
      </c>
      <c r="G567" s="137">
        <v>345.84000000000003</v>
      </c>
      <c r="H567" s="142" t="s">
        <v>3228</v>
      </c>
      <c r="I567" s="16" t="s">
        <v>11</v>
      </c>
    </row>
    <row r="568" spans="1:9" ht="83.25" hidden="1" customHeight="1" x14ac:dyDescent="0.2">
      <c r="A568" s="87" t="s">
        <v>551</v>
      </c>
      <c r="B568" s="15" t="s">
        <v>299</v>
      </c>
      <c r="C568" s="13" t="s">
        <v>529</v>
      </c>
      <c r="D568" s="28" t="s">
        <v>552</v>
      </c>
      <c r="E568" s="12">
        <v>0.5</v>
      </c>
      <c r="F568" s="137">
        <v>262.3</v>
      </c>
      <c r="G568" s="137">
        <v>283.8</v>
      </c>
      <c r="H568" s="142" t="s">
        <v>3228</v>
      </c>
      <c r="I568" s="16" t="s">
        <v>11</v>
      </c>
    </row>
    <row r="569" spans="1:9" ht="83.25" hidden="1" customHeight="1" x14ac:dyDescent="0.2">
      <c r="A569" s="87" t="s">
        <v>553</v>
      </c>
      <c r="B569" s="15" t="s">
        <v>299</v>
      </c>
      <c r="C569" s="13" t="s">
        <v>529</v>
      </c>
      <c r="D569" s="28" t="s">
        <v>554</v>
      </c>
      <c r="E569" s="12">
        <v>0.33</v>
      </c>
      <c r="F569" s="137">
        <v>256.2</v>
      </c>
      <c r="G569" s="137">
        <v>277.2</v>
      </c>
      <c r="H569" s="142" t="s">
        <v>3228</v>
      </c>
      <c r="I569" s="16" t="s">
        <v>11</v>
      </c>
    </row>
    <row r="570" spans="1:9" ht="83.25" hidden="1" customHeight="1" x14ac:dyDescent="0.2">
      <c r="A570" s="87" t="s">
        <v>555</v>
      </c>
      <c r="B570" s="15" t="s">
        <v>122</v>
      </c>
      <c r="C570" s="13" t="s">
        <v>556</v>
      </c>
      <c r="D570" s="28" t="s">
        <v>557</v>
      </c>
      <c r="E570" s="12">
        <v>0.5</v>
      </c>
      <c r="F570" s="137">
        <v>256.2</v>
      </c>
      <c r="G570" s="137">
        <v>277.2</v>
      </c>
      <c r="H570" s="142" t="s">
        <v>3228</v>
      </c>
      <c r="I570" s="16" t="s">
        <v>11</v>
      </c>
    </row>
    <row r="571" spans="1:9" ht="83.25" hidden="1" customHeight="1" x14ac:dyDescent="0.2">
      <c r="A571" s="87" t="s">
        <v>558</v>
      </c>
      <c r="B571" s="15" t="s">
        <v>559</v>
      </c>
      <c r="C571" s="13" t="s">
        <v>560</v>
      </c>
      <c r="D571" s="28" t="s">
        <v>561</v>
      </c>
      <c r="E571" s="12">
        <v>0.5</v>
      </c>
      <c r="F571" s="137">
        <v>262.3</v>
      </c>
      <c r="G571" s="137">
        <v>283.8</v>
      </c>
      <c r="H571" s="142" t="s">
        <v>3228</v>
      </c>
      <c r="I571" s="16" t="s">
        <v>11</v>
      </c>
    </row>
    <row r="572" spans="1:9" ht="83.25" hidden="1" customHeight="1" x14ac:dyDescent="0.2">
      <c r="A572" s="87" t="s">
        <v>562</v>
      </c>
      <c r="B572" s="15" t="s">
        <v>299</v>
      </c>
      <c r="C572" s="13" t="s">
        <v>529</v>
      </c>
      <c r="D572" s="28" t="s">
        <v>563</v>
      </c>
      <c r="E572" s="12">
        <v>0.5</v>
      </c>
      <c r="F572" s="137">
        <v>292.8</v>
      </c>
      <c r="G572" s="137">
        <v>316.8</v>
      </c>
      <c r="H572" s="142" t="s">
        <v>3228</v>
      </c>
      <c r="I572" s="16" t="s">
        <v>11</v>
      </c>
    </row>
    <row r="573" spans="1:9" ht="83.25" hidden="1" customHeight="1" x14ac:dyDescent="0.2">
      <c r="A573" s="87" t="s">
        <v>564</v>
      </c>
      <c r="B573" s="15" t="s">
        <v>299</v>
      </c>
      <c r="C573" s="13" t="s">
        <v>529</v>
      </c>
      <c r="D573" s="28" t="s">
        <v>565</v>
      </c>
      <c r="E573" s="12">
        <v>0.5</v>
      </c>
      <c r="F573" s="137">
        <v>262.3</v>
      </c>
      <c r="G573" s="137">
        <v>283.8</v>
      </c>
      <c r="H573" s="142" t="s">
        <v>3228</v>
      </c>
      <c r="I573" s="16" t="s">
        <v>11</v>
      </c>
    </row>
    <row r="574" spans="1:9" ht="83.25" hidden="1" customHeight="1" x14ac:dyDescent="0.2">
      <c r="A574" s="87" t="s">
        <v>566</v>
      </c>
      <c r="B574" s="15" t="s">
        <v>299</v>
      </c>
      <c r="C574" s="13" t="s">
        <v>529</v>
      </c>
      <c r="D574" s="28" t="s">
        <v>567</v>
      </c>
      <c r="E574" s="12">
        <v>0.5</v>
      </c>
      <c r="F574" s="137">
        <v>274.5</v>
      </c>
      <c r="G574" s="137">
        <v>297</v>
      </c>
      <c r="H574" s="142" t="s">
        <v>3228</v>
      </c>
      <c r="I574" s="16" t="s">
        <v>11</v>
      </c>
    </row>
    <row r="575" spans="1:9" ht="83.25" hidden="1" customHeight="1" x14ac:dyDescent="0.2">
      <c r="A575" s="87" t="s">
        <v>568</v>
      </c>
      <c r="B575" s="15" t="s">
        <v>299</v>
      </c>
      <c r="C575" s="13" t="s">
        <v>529</v>
      </c>
      <c r="D575" s="28" t="s">
        <v>569</v>
      </c>
      <c r="E575" s="12">
        <v>0.5</v>
      </c>
      <c r="F575" s="137">
        <v>262.3</v>
      </c>
      <c r="G575" s="137">
        <v>283.8</v>
      </c>
      <c r="H575" s="142" t="s">
        <v>3228</v>
      </c>
      <c r="I575" s="16" t="s">
        <v>11</v>
      </c>
    </row>
    <row r="576" spans="1:9" ht="83.25" hidden="1" customHeight="1" x14ac:dyDescent="0.2">
      <c r="A576" s="87" t="s">
        <v>570</v>
      </c>
      <c r="B576" s="15" t="s">
        <v>517</v>
      </c>
      <c r="C576" s="13" t="s">
        <v>529</v>
      </c>
      <c r="D576" s="28" t="s">
        <v>571</v>
      </c>
      <c r="E576" s="12">
        <v>0.5</v>
      </c>
      <c r="F576" s="137">
        <v>286.7</v>
      </c>
      <c r="G576" s="137">
        <v>310.2</v>
      </c>
      <c r="H576" s="142" t="s">
        <v>3228</v>
      </c>
      <c r="I576" s="16" t="s">
        <v>11</v>
      </c>
    </row>
    <row r="577" spans="1:9" ht="83.25" hidden="1" customHeight="1" x14ac:dyDescent="0.2">
      <c r="A577" s="87" t="s">
        <v>572</v>
      </c>
      <c r="B577" s="15" t="s">
        <v>299</v>
      </c>
      <c r="C577" s="13" t="s">
        <v>529</v>
      </c>
      <c r="D577" s="28" t="s">
        <v>573</v>
      </c>
      <c r="E577" s="12">
        <v>0.5</v>
      </c>
      <c r="F577" s="137">
        <v>268.39999999999998</v>
      </c>
      <c r="G577" s="137">
        <v>290.40000000000003</v>
      </c>
      <c r="H577" s="142" t="s">
        <v>3228</v>
      </c>
      <c r="I577" s="16" t="s">
        <v>11</v>
      </c>
    </row>
    <row r="578" spans="1:9" ht="83.25" hidden="1" customHeight="1" x14ac:dyDescent="0.2">
      <c r="A578" s="87" t="s">
        <v>574</v>
      </c>
      <c r="B578" s="15" t="s">
        <v>575</v>
      </c>
      <c r="C578" s="13" t="s">
        <v>529</v>
      </c>
      <c r="D578" s="28" t="s">
        <v>576</v>
      </c>
      <c r="E578" s="12">
        <v>0.5</v>
      </c>
      <c r="F578" s="137">
        <v>296.45999999999998</v>
      </c>
      <c r="G578" s="137">
        <v>320.76</v>
      </c>
      <c r="H578" s="142" t="s">
        <v>3228</v>
      </c>
      <c r="I578" s="16" t="s">
        <v>11</v>
      </c>
    </row>
    <row r="579" spans="1:9" ht="83.25" hidden="1" customHeight="1" x14ac:dyDescent="0.2">
      <c r="A579" s="87" t="s">
        <v>533</v>
      </c>
      <c r="B579" s="15" t="s">
        <v>189</v>
      </c>
      <c r="C579" s="13" t="s">
        <v>577</v>
      </c>
      <c r="D579" s="28" t="s">
        <v>578</v>
      </c>
      <c r="E579" s="12">
        <v>0.5</v>
      </c>
      <c r="F579" s="137">
        <v>262.3</v>
      </c>
      <c r="G579" s="137">
        <v>283.8</v>
      </c>
      <c r="H579" s="142" t="s">
        <v>3228</v>
      </c>
      <c r="I579" s="16" t="s">
        <v>11</v>
      </c>
    </row>
    <row r="580" spans="1:9" ht="83.25" hidden="1" customHeight="1" x14ac:dyDescent="0.2">
      <c r="A580" s="87" t="s">
        <v>579</v>
      </c>
      <c r="B580" s="15" t="s">
        <v>580</v>
      </c>
      <c r="C580" s="13" t="s">
        <v>349</v>
      </c>
      <c r="D580" s="28" t="s">
        <v>581</v>
      </c>
      <c r="E580" s="12">
        <v>0.5</v>
      </c>
      <c r="F580" s="137">
        <v>256.2</v>
      </c>
      <c r="G580" s="137">
        <v>277.2</v>
      </c>
      <c r="H580" s="142" t="s">
        <v>3228</v>
      </c>
      <c r="I580" s="16" t="s">
        <v>11</v>
      </c>
    </row>
    <row r="581" spans="1:9" ht="83.25" hidden="1" customHeight="1" x14ac:dyDescent="0.2">
      <c r="A581" s="87" t="s">
        <v>582</v>
      </c>
      <c r="B581" s="15" t="s">
        <v>19</v>
      </c>
      <c r="C581" s="13" t="s">
        <v>583</v>
      </c>
      <c r="D581" s="28" t="s">
        <v>584</v>
      </c>
      <c r="E581" s="12">
        <v>0.5</v>
      </c>
      <c r="F581" s="137">
        <v>262.3</v>
      </c>
      <c r="G581" s="137">
        <v>283.8</v>
      </c>
      <c r="H581" s="142" t="s">
        <v>3228</v>
      </c>
      <c r="I581" s="16" t="s">
        <v>11</v>
      </c>
    </row>
    <row r="582" spans="1:9" ht="83.25" hidden="1" customHeight="1" x14ac:dyDescent="0.2">
      <c r="A582" s="87" t="s">
        <v>585</v>
      </c>
      <c r="B582" s="15" t="s">
        <v>156</v>
      </c>
      <c r="C582" s="13" t="s">
        <v>529</v>
      </c>
      <c r="D582" s="28" t="s">
        <v>586</v>
      </c>
      <c r="E582" s="12">
        <v>0.5</v>
      </c>
      <c r="F582" s="137">
        <v>274.5</v>
      </c>
      <c r="G582" s="137">
        <v>297</v>
      </c>
      <c r="H582" s="142" t="s">
        <v>3228</v>
      </c>
      <c r="I582" s="16" t="s">
        <v>11</v>
      </c>
    </row>
    <row r="583" spans="1:9" ht="83.25" hidden="1" customHeight="1" x14ac:dyDescent="0.2">
      <c r="A583" s="87" t="s">
        <v>587</v>
      </c>
      <c r="B583" s="15" t="s">
        <v>352</v>
      </c>
      <c r="C583" s="13" t="s">
        <v>588</v>
      </c>
      <c r="D583" s="28" t="s">
        <v>589</v>
      </c>
      <c r="E583" s="12">
        <v>0.33</v>
      </c>
      <c r="F583" s="137">
        <v>274.5</v>
      </c>
      <c r="G583" s="137">
        <v>297</v>
      </c>
      <c r="H583" s="142" t="s">
        <v>3228</v>
      </c>
      <c r="I583" s="16" t="s">
        <v>11</v>
      </c>
    </row>
    <row r="584" spans="1:9" ht="83.25" customHeight="1" x14ac:dyDescent="0.2">
      <c r="A584" s="87" t="s">
        <v>590</v>
      </c>
      <c r="B584" s="15" t="s">
        <v>591</v>
      </c>
      <c r="C584" s="13" t="s">
        <v>529</v>
      </c>
      <c r="D584" s="28" t="s">
        <v>592</v>
      </c>
      <c r="E584" s="12">
        <v>0.45</v>
      </c>
      <c r="F584" s="137">
        <v>286.7</v>
      </c>
      <c r="G584" s="137">
        <v>310.2</v>
      </c>
      <c r="H584" s="142" t="s">
        <v>3228</v>
      </c>
      <c r="I584" s="16" t="s">
        <v>11</v>
      </c>
    </row>
    <row r="585" spans="1:9" ht="83.25" hidden="1" customHeight="1" x14ac:dyDescent="0.2">
      <c r="A585" s="87" t="s">
        <v>593</v>
      </c>
      <c r="B585" s="15" t="s">
        <v>192</v>
      </c>
      <c r="C585" s="13" t="s">
        <v>529</v>
      </c>
      <c r="D585" s="28" t="s">
        <v>594</v>
      </c>
      <c r="E585" s="12">
        <v>0.5</v>
      </c>
      <c r="F585" s="137">
        <v>280.59999999999997</v>
      </c>
      <c r="G585" s="137">
        <v>303.60000000000002</v>
      </c>
      <c r="H585" s="142" t="s">
        <v>3228</v>
      </c>
      <c r="I585" s="16" t="s">
        <v>11</v>
      </c>
    </row>
    <row r="586" spans="1:9" ht="83.25" hidden="1" customHeight="1" x14ac:dyDescent="0.2">
      <c r="A586" s="87" t="s">
        <v>595</v>
      </c>
      <c r="B586" s="15" t="s">
        <v>575</v>
      </c>
      <c r="C586" s="13" t="s">
        <v>529</v>
      </c>
      <c r="D586" s="28" t="s">
        <v>596</v>
      </c>
      <c r="E586" s="12">
        <v>0.5</v>
      </c>
      <c r="F586" s="137">
        <v>280.59999999999997</v>
      </c>
      <c r="G586" s="137">
        <v>303.60000000000002</v>
      </c>
      <c r="H586" s="142" t="s">
        <v>3228</v>
      </c>
      <c r="I586" s="16" t="s">
        <v>11</v>
      </c>
    </row>
    <row r="587" spans="1:9" ht="83.25" hidden="1" customHeight="1" x14ac:dyDescent="0.2">
      <c r="A587" s="87" t="s">
        <v>597</v>
      </c>
      <c r="B587" s="15" t="s">
        <v>575</v>
      </c>
      <c r="C587" s="13" t="s">
        <v>598</v>
      </c>
      <c r="D587" s="28" t="s">
        <v>599</v>
      </c>
      <c r="E587" s="12">
        <v>0.5</v>
      </c>
      <c r="F587" s="137">
        <v>280.59999999999997</v>
      </c>
      <c r="G587" s="137">
        <v>303.60000000000002</v>
      </c>
      <c r="H587" s="142" t="s">
        <v>3228</v>
      </c>
      <c r="I587" s="16" t="s">
        <v>11</v>
      </c>
    </row>
    <row r="588" spans="1:9" ht="83.25" hidden="1" customHeight="1" x14ac:dyDescent="0.2">
      <c r="A588" s="87" t="s">
        <v>600</v>
      </c>
      <c r="B588" s="15" t="s">
        <v>299</v>
      </c>
      <c r="C588" s="13" t="s">
        <v>529</v>
      </c>
      <c r="D588" s="28" t="s">
        <v>601</v>
      </c>
      <c r="E588" s="12">
        <v>0.45</v>
      </c>
      <c r="F588" s="137">
        <v>280.59999999999997</v>
      </c>
      <c r="G588" s="137">
        <v>303.60000000000002</v>
      </c>
      <c r="H588" s="142" t="s">
        <v>3228</v>
      </c>
      <c r="I588" s="16" t="s">
        <v>11</v>
      </c>
    </row>
    <row r="589" spans="1:9" ht="83.25" hidden="1" customHeight="1" x14ac:dyDescent="0.2">
      <c r="A589" s="87" t="s">
        <v>602</v>
      </c>
      <c r="B589" s="15" t="s">
        <v>299</v>
      </c>
      <c r="C589" s="13" t="s">
        <v>529</v>
      </c>
      <c r="D589" s="28" t="s">
        <v>603</v>
      </c>
      <c r="E589" s="12">
        <v>0.5</v>
      </c>
      <c r="F589" s="137">
        <v>256.2</v>
      </c>
      <c r="G589" s="137">
        <v>277.2</v>
      </c>
      <c r="H589" s="142" t="s">
        <v>3228</v>
      </c>
      <c r="I589" s="16" t="s">
        <v>11</v>
      </c>
    </row>
    <row r="590" spans="1:9" ht="83.25" hidden="1" customHeight="1" x14ac:dyDescent="0.2">
      <c r="A590" s="87" t="s">
        <v>604</v>
      </c>
      <c r="B590" s="15" t="s">
        <v>299</v>
      </c>
      <c r="C590" s="13" t="s">
        <v>605</v>
      </c>
      <c r="D590" s="28" t="s">
        <v>606</v>
      </c>
      <c r="E590" s="12">
        <v>0.5</v>
      </c>
      <c r="F590" s="137">
        <v>256.2</v>
      </c>
      <c r="G590" s="137">
        <v>277.2</v>
      </c>
      <c r="H590" s="142" t="s">
        <v>3228</v>
      </c>
      <c r="I590" s="16" t="s">
        <v>11</v>
      </c>
    </row>
    <row r="591" spans="1:9" ht="83.25" hidden="1" customHeight="1" x14ac:dyDescent="0.2">
      <c r="A591" s="87" t="s">
        <v>607</v>
      </c>
      <c r="B591" s="15" t="s">
        <v>608</v>
      </c>
      <c r="C591" s="13" t="s">
        <v>605</v>
      </c>
      <c r="D591" s="28" t="s">
        <v>609</v>
      </c>
      <c r="E591" s="12">
        <v>0.5</v>
      </c>
      <c r="F591" s="137">
        <v>256.2</v>
      </c>
      <c r="G591" s="137">
        <v>277.2</v>
      </c>
      <c r="H591" s="142" t="s">
        <v>3228</v>
      </c>
      <c r="I591" s="16" t="s">
        <v>11</v>
      </c>
    </row>
    <row r="592" spans="1:9" ht="83.25" hidden="1" customHeight="1" x14ac:dyDescent="0.2">
      <c r="A592" s="87" t="s">
        <v>610</v>
      </c>
      <c r="B592" s="15" t="s">
        <v>299</v>
      </c>
      <c r="C592" s="13" t="s">
        <v>532</v>
      </c>
      <c r="D592" s="28" t="s">
        <v>611</v>
      </c>
      <c r="E592" s="12">
        <v>0.5</v>
      </c>
      <c r="F592" s="137">
        <v>256.2</v>
      </c>
      <c r="G592" s="137">
        <v>277.2</v>
      </c>
      <c r="H592" s="142" t="s">
        <v>3228</v>
      </c>
      <c r="I592" s="16" t="s">
        <v>11</v>
      </c>
    </row>
    <row r="593" spans="1:9" ht="83.25" customHeight="1" x14ac:dyDescent="0.2">
      <c r="A593" s="87" t="s">
        <v>612</v>
      </c>
      <c r="B593" s="15" t="s">
        <v>299</v>
      </c>
      <c r="C593" s="13" t="s">
        <v>532</v>
      </c>
      <c r="D593" s="28" t="s">
        <v>613</v>
      </c>
      <c r="E593" s="12">
        <v>0.5</v>
      </c>
      <c r="F593" s="137">
        <v>286.7</v>
      </c>
      <c r="G593" s="137">
        <v>310.2</v>
      </c>
      <c r="H593" s="142" t="s">
        <v>3228</v>
      </c>
      <c r="I593" s="16" t="s">
        <v>11</v>
      </c>
    </row>
    <row r="594" spans="1:9" ht="83.25" hidden="1" customHeight="1" x14ac:dyDescent="0.2">
      <c r="A594" s="83" t="s">
        <v>1847</v>
      </c>
      <c r="B594" s="15" t="s">
        <v>299</v>
      </c>
      <c r="C594" s="13" t="s">
        <v>605</v>
      </c>
      <c r="D594" s="28" t="s">
        <v>614</v>
      </c>
      <c r="E594" s="12">
        <v>0.5</v>
      </c>
      <c r="F594" s="137">
        <v>286.7</v>
      </c>
      <c r="G594" s="137">
        <v>310.2</v>
      </c>
      <c r="H594" s="142" t="s">
        <v>3228</v>
      </c>
      <c r="I594" s="16" t="s">
        <v>11</v>
      </c>
    </row>
    <row r="595" spans="1:9" ht="83.25" hidden="1" customHeight="1" x14ac:dyDescent="0.2">
      <c r="A595" s="87" t="s">
        <v>615</v>
      </c>
      <c r="B595" s="15" t="s">
        <v>299</v>
      </c>
      <c r="C595" s="13" t="s">
        <v>616</v>
      </c>
      <c r="D595" s="28" t="s">
        <v>617</v>
      </c>
      <c r="E595" s="12">
        <v>0.5</v>
      </c>
      <c r="F595" s="137">
        <v>256.2</v>
      </c>
      <c r="G595" s="137">
        <v>277.2</v>
      </c>
      <c r="H595" s="142" t="s">
        <v>3228</v>
      </c>
      <c r="I595" s="16" t="s">
        <v>11</v>
      </c>
    </row>
    <row r="596" spans="1:9" ht="83.25" customHeight="1" x14ac:dyDescent="0.2">
      <c r="A596" s="87" t="s">
        <v>618</v>
      </c>
      <c r="B596" s="15" t="s">
        <v>35</v>
      </c>
      <c r="C596" s="13" t="s">
        <v>230</v>
      </c>
      <c r="D596" s="13"/>
      <c r="E596" s="12">
        <v>0.45</v>
      </c>
      <c r="F596" s="137">
        <v>286.7</v>
      </c>
      <c r="G596" s="137">
        <v>310.2</v>
      </c>
      <c r="H596" s="142" t="s">
        <v>3228</v>
      </c>
      <c r="I596" s="16" t="s">
        <v>11</v>
      </c>
    </row>
    <row r="597" spans="1:9" ht="83.25" hidden="1" customHeight="1" x14ac:dyDescent="0.2">
      <c r="A597" s="87" t="s">
        <v>619</v>
      </c>
      <c r="B597" s="15" t="s">
        <v>410</v>
      </c>
      <c r="C597" s="13" t="s">
        <v>620</v>
      </c>
      <c r="D597" s="28" t="s">
        <v>621</v>
      </c>
      <c r="E597" s="12">
        <v>0.5</v>
      </c>
      <c r="F597" s="137">
        <v>262.3</v>
      </c>
      <c r="G597" s="137">
        <v>283.8</v>
      </c>
      <c r="H597" s="142" t="s">
        <v>3228</v>
      </c>
      <c r="I597" s="16" t="s">
        <v>11</v>
      </c>
    </row>
    <row r="598" spans="1:9" ht="83.25" hidden="1" customHeight="1" x14ac:dyDescent="0.2">
      <c r="A598" s="87" t="s">
        <v>622</v>
      </c>
      <c r="B598" s="15" t="s">
        <v>299</v>
      </c>
      <c r="C598" s="13" t="s">
        <v>529</v>
      </c>
      <c r="D598" s="28" t="s">
        <v>623</v>
      </c>
      <c r="E598" s="12">
        <v>0.5</v>
      </c>
      <c r="F598" s="137">
        <v>268.39999999999998</v>
      </c>
      <c r="G598" s="137">
        <v>290.40000000000003</v>
      </c>
      <c r="H598" s="142" t="s">
        <v>3228</v>
      </c>
      <c r="I598" s="16" t="s">
        <v>11</v>
      </c>
    </row>
    <row r="599" spans="1:9" ht="83.25" hidden="1" customHeight="1" x14ac:dyDescent="0.2">
      <c r="A599" s="83" t="s">
        <v>624</v>
      </c>
      <c r="B599" s="15" t="s">
        <v>299</v>
      </c>
      <c r="C599" s="13" t="s">
        <v>605</v>
      </c>
      <c r="D599" s="28" t="s">
        <v>625</v>
      </c>
      <c r="E599" s="12">
        <v>0.5</v>
      </c>
      <c r="F599" s="137">
        <v>286.7</v>
      </c>
      <c r="G599" s="137">
        <v>310.2</v>
      </c>
      <c r="H599" s="142" t="s">
        <v>3228</v>
      </c>
      <c r="I599" s="16" t="s">
        <v>11</v>
      </c>
    </row>
    <row r="600" spans="1:9" ht="83.25" hidden="1" customHeight="1" x14ac:dyDescent="0.2">
      <c r="A600" s="87" t="s">
        <v>626</v>
      </c>
      <c r="B600" s="15" t="s">
        <v>35</v>
      </c>
      <c r="C600" s="13" t="s">
        <v>627</v>
      </c>
      <c r="D600" s="28" t="s">
        <v>628</v>
      </c>
      <c r="E600" s="12">
        <v>0.5</v>
      </c>
      <c r="F600" s="137">
        <v>262.3</v>
      </c>
      <c r="G600" s="137">
        <v>283.8</v>
      </c>
      <c r="H600" s="142" t="s">
        <v>3228</v>
      </c>
      <c r="I600" s="16" t="s">
        <v>11</v>
      </c>
    </row>
    <row r="601" spans="1:9" ht="83.25" customHeight="1" x14ac:dyDescent="0.2">
      <c r="A601" s="87" t="s">
        <v>629</v>
      </c>
      <c r="B601" s="15" t="s">
        <v>299</v>
      </c>
      <c r="C601" s="13" t="s">
        <v>529</v>
      </c>
      <c r="D601" s="28" t="s">
        <v>630</v>
      </c>
      <c r="E601" s="12">
        <v>0.5</v>
      </c>
      <c r="F601" s="137">
        <v>305</v>
      </c>
      <c r="G601" s="137">
        <v>330</v>
      </c>
      <c r="H601" s="142" t="s">
        <v>3228</v>
      </c>
      <c r="I601" s="16" t="s">
        <v>11</v>
      </c>
    </row>
    <row r="602" spans="1:9" ht="83.25" hidden="1" customHeight="1" x14ac:dyDescent="0.2">
      <c r="A602" s="83" t="s">
        <v>631</v>
      </c>
      <c r="B602" s="15" t="s">
        <v>299</v>
      </c>
      <c r="C602" s="13" t="s">
        <v>529</v>
      </c>
      <c r="D602" s="28" t="s">
        <v>632</v>
      </c>
      <c r="E602" s="12">
        <v>0.5</v>
      </c>
      <c r="F602" s="137">
        <v>287.5</v>
      </c>
      <c r="G602" s="137">
        <v>310.5</v>
      </c>
      <c r="H602" s="142" t="s">
        <v>3228</v>
      </c>
      <c r="I602" s="16" t="s">
        <v>11</v>
      </c>
    </row>
    <row r="603" spans="1:9" ht="83.25" customHeight="1" x14ac:dyDescent="0.2">
      <c r="A603" s="5"/>
      <c r="B603" s="5"/>
      <c r="C603" s="5"/>
      <c r="D603" s="6" t="s">
        <v>1606</v>
      </c>
      <c r="E603" s="7"/>
      <c r="F603" s="136"/>
      <c r="H603" s="8"/>
      <c r="I603" s="9"/>
    </row>
    <row r="604" spans="1:9" ht="83.25" customHeight="1" x14ac:dyDescent="0.2">
      <c r="A604" s="10" t="s">
        <v>1</v>
      </c>
      <c r="B604" s="10" t="s">
        <v>2</v>
      </c>
      <c r="C604" s="10" t="s">
        <v>3</v>
      </c>
      <c r="D604" s="11" t="s">
        <v>4</v>
      </c>
      <c r="E604" s="10" t="s">
        <v>5</v>
      </c>
      <c r="F604" s="143" t="s">
        <v>3229</v>
      </c>
      <c r="G604" s="143" t="s">
        <v>3230</v>
      </c>
      <c r="H604" s="143" t="s">
        <v>3231</v>
      </c>
      <c r="I604" s="10" t="s">
        <v>6</v>
      </c>
    </row>
    <row r="605" spans="1:9" ht="83.25" hidden="1" customHeight="1" x14ac:dyDescent="0.2">
      <c r="A605" s="83" t="s">
        <v>2872</v>
      </c>
      <c r="B605" s="15" t="s">
        <v>531</v>
      </c>
      <c r="C605" s="13" t="s">
        <v>349</v>
      </c>
      <c r="D605" s="91" t="s">
        <v>2816</v>
      </c>
      <c r="E605" s="12">
        <v>0.45</v>
      </c>
      <c r="F605" s="137">
        <v>281.25</v>
      </c>
      <c r="G605" s="137">
        <v>303.75</v>
      </c>
      <c r="H605" s="142" t="s">
        <v>3228</v>
      </c>
      <c r="I605" s="16" t="s">
        <v>11</v>
      </c>
    </row>
    <row r="606" spans="1:9" ht="83.25" customHeight="1" x14ac:dyDescent="0.2">
      <c r="A606" s="87" t="s">
        <v>3196</v>
      </c>
      <c r="B606" s="15" t="s">
        <v>3107</v>
      </c>
      <c r="C606" s="13" t="s">
        <v>349</v>
      </c>
      <c r="D606" s="91" t="s">
        <v>3106</v>
      </c>
      <c r="E606" s="12">
        <v>0.45</v>
      </c>
      <c r="F606" s="137">
        <v>331.25</v>
      </c>
      <c r="G606" s="137">
        <v>357.75</v>
      </c>
      <c r="H606" s="142" t="s">
        <v>3228</v>
      </c>
      <c r="I606" s="16" t="s">
        <v>11</v>
      </c>
    </row>
    <row r="607" spans="1:9" ht="83.25" customHeight="1" x14ac:dyDescent="0.2">
      <c r="A607" s="87" t="s">
        <v>2873</v>
      </c>
      <c r="B607" s="15" t="s">
        <v>2817</v>
      </c>
      <c r="C607" s="13" t="s">
        <v>349</v>
      </c>
      <c r="D607" s="91" t="s">
        <v>2818</v>
      </c>
      <c r="E607" s="12">
        <v>0.45</v>
      </c>
      <c r="F607" s="137">
        <v>325</v>
      </c>
      <c r="G607" s="137">
        <v>351</v>
      </c>
      <c r="H607" s="142" t="s">
        <v>3228</v>
      </c>
      <c r="I607" s="82" t="s">
        <v>2378</v>
      </c>
    </row>
    <row r="608" spans="1:9" ht="83.25" hidden="1" customHeight="1" x14ac:dyDescent="0.2">
      <c r="A608" s="83" t="s">
        <v>2874</v>
      </c>
      <c r="B608" s="15" t="s">
        <v>2817</v>
      </c>
      <c r="C608" s="13" t="s">
        <v>349</v>
      </c>
      <c r="D608" s="91" t="s">
        <v>2819</v>
      </c>
      <c r="E608" s="12">
        <v>0.45</v>
      </c>
      <c r="F608" s="137">
        <v>281.25</v>
      </c>
      <c r="G608" s="137">
        <v>303.75</v>
      </c>
      <c r="H608" s="142" t="s">
        <v>3228</v>
      </c>
      <c r="I608" s="82" t="s">
        <v>2468</v>
      </c>
    </row>
    <row r="609" spans="1:9" ht="83.25" hidden="1" customHeight="1" x14ac:dyDescent="0.2">
      <c r="A609" s="83" t="s">
        <v>2875</v>
      </c>
      <c r="B609" s="15" t="s">
        <v>2820</v>
      </c>
      <c r="C609" s="13" t="s">
        <v>349</v>
      </c>
      <c r="D609" s="91" t="s">
        <v>2821</v>
      </c>
      <c r="E609" s="12">
        <v>0.45</v>
      </c>
      <c r="F609" s="137">
        <v>293.75</v>
      </c>
      <c r="G609" s="137">
        <v>317.25</v>
      </c>
      <c r="H609" s="142" t="s">
        <v>3228</v>
      </c>
      <c r="I609" s="82" t="s">
        <v>3205</v>
      </c>
    </row>
    <row r="610" spans="1:9" ht="83.25" hidden="1" customHeight="1" x14ac:dyDescent="0.2">
      <c r="A610" s="83" t="s">
        <v>2876</v>
      </c>
      <c r="B610" s="15" t="s">
        <v>531</v>
      </c>
      <c r="C610" s="13" t="s">
        <v>349</v>
      </c>
      <c r="D610" s="91" t="s">
        <v>2822</v>
      </c>
      <c r="E610" s="12">
        <v>0.45</v>
      </c>
      <c r="F610" s="137">
        <v>325</v>
      </c>
      <c r="G610" s="137">
        <v>351</v>
      </c>
      <c r="H610" s="142" t="s">
        <v>3228</v>
      </c>
      <c r="I610" s="82" t="s">
        <v>2468</v>
      </c>
    </row>
    <row r="611" spans="1:9" ht="83.25" hidden="1" customHeight="1" x14ac:dyDescent="0.2">
      <c r="A611" s="83" t="s">
        <v>2877</v>
      </c>
      <c r="B611" s="15" t="s">
        <v>2824</v>
      </c>
      <c r="C611" s="13" t="s">
        <v>349</v>
      </c>
      <c r="D611" s="91" t="s">
        <v>2823</v>
      </c>
      <c r="E611" s="12">
        <v>0.45</v>
      </c>
      <c r="F611" s="137">
        <v>306.25</v>
      </c>
      <c r="G611" s="137">
        <v>330.75</v>
      </c>
      <c r="H611" s="142" t="s">
        <v>3228</v>
      </c>
      <c r="I611" s="16" t="s">
        <v>11</v>
      </c>
    </row>
    <row r="612" spans="1:9" ht="83.25" hidden="1" customHeight="1" x14ac:dyDescent="0.2">
      <c r="A612" s="87" t="s">
        <v>2014</v>
      </c>
      <c r="B612" s="15" t="s">
        <v>531</v>
      </c>
      <c r="C612" s="13" t="s">
        <v>349</v>
      </c>
      <c r="D612" s="91" t="s">
        <v>1972</v>
      </c>
      <c r="E612" s="12">
        <v>0.45</v>
      </c>
      <c r="F612" s="137">
        <v>262.5</v>
      </c>
      <c r="G612" s="137">
        <v>283.5</v>
      </c>
      <c r="H612" s="142" t="s">
        <v>3228</v>
      </c>
      <c r="I612" s="16" t="s">
        <v>11</v>
      </c>
    </row>
    <row r="613" spans="1:9" ht="83.25" hidden="1" customHeight="1" x14ac:dyDescent="0.2">
      <c r="A613" s="87" t="s">
        <v>2662</v>
      </c>
      <c r="B613" s="15" t="s">
        <v>531</v>
      </c>
      <c r="C613" s="13" t="s">
        <v>249</v>
      </c>
      <c r="D613" s="91" t="s">
        <v>2575</v>
      </c>
      <c r="E613" s="12">
        <v>0.45</v>
      </c>
      <c r="F613" s="137">
        <v>243.75</v>
      </c>
      <c r="G613" s="137">
        <v>263.25</v>
      </c>
      <c r="H613" s="142" t="s">
        <v>3228</v>
      </c>
      <c r="I613" s="16" t="s">
        <v>11</v>
      </c>
    </row>
    <row r="614" spans="1:9" ht="83.25" hidden="1" customHeight="1" x14ac:dyDescent="0.2">
      <c r="A614" s="87" t="s">
        <v>2701</v>
      </c>
      <c r="B614" s="15" t="s">
        <v>531</v>
      </c>
      <c r="C614" s="13" t="s">
        <v>249</v>
      </c>
      <c r="D614" s="91" t="s">
        <v>2576</v>
      </c>
      <c r="E614" s="12">
        <v>0.45</v>
      </c>
      <c r="F614" s="137">
        <v>281.25</v>
      </c>
      <c r="G614" s="137">
        <v>303.75</v>
      </c>
      <c r="H614" s="142" t="s">
        <v>3228</v>
      </c>
      <c r="I614" s="16" t="s">
        <v>11</v>
      </c>
    </row>
    <row r="615" spans="1:9" ht="83.25" hidden="1" customHeight="1" x14ac:dyDescent="0.2">
      <c r="A615" s="87" t="s">
        <v>2717</v>
      </c>
      <c r="B615" s="15" t="s">
        <v>531</v>
      </c>
      <c r="C615" s="13" t="s">
        <v>249</v>
      </c>
      <c r="D615" s="91" t="s">
        <v>2578</v>
      </c>
      <c r="E615" s="12">
        <v>0.45</v>
      </c>
      <c r="F615" s="137">
        <v>287.5</v>
      </c>
      <c r="G615" s="137">
        <v>310.5</v>
      </c>
      <c r="H615" s="142" t="s">
        <v>3228</v>
      </c>
      <c r="I615" s="16" t="s">
        <v>11</v>
      </c>
    </row>
    <row r="616" spans="1:9" ht="83.25" hidden="1" customHeight="1" x14ac:dyDescent="0.2">
      <c r="A616" s="87" t="s">
        <v>2702</v>
      </c>
      <c r="B616" s="15" t="s">
        <v>531</v>
      </c>
      <c r="C616" s="13" t="s">
        <v>249</v>
      </c>
      <c r="D616" s="91" t="s">
        <v>2577</v>
      </c>
      <c r="E616" s="12">
        <v>0.45</v>
      </c>
      <c r="F616" s="137">
        <v>331.25</v>
      </c>
      <c r="G616" s="137">
        <v>357.75</v>
      </c>
      <c r="H616" s="142" t="s">
        <v>3228</v>
      </c>
      <c r="I616" s="16" t="s">
        <v>11</v>
      </c>
    </row>
    <row r="617" spans="1:9" ht="83.25" hidden="1" customHeight="1" x14ac:dyDescent="0.2">
      <c r="A617" s="87" t="s">
        <v>2703</v>
      </c>
      <c r="B617" s="15" t="s">
        <v>2581</v>
      </c>
      <c r="C617" s="13" t="s">
        <v>249</v>
      </c>
      <c r="D617" s="91" t="s">
        <v>2582</v>
      </c>
      <c r="E617" s="12">
        <v>0.45</v>
      </c>
      <c r="F617" s="137">
        <v>306.25</v>
      </c>
      <c r="G617" s="137">
        <v>330.75</v>
      </c>
      <c r="H617" s="142" t="s">
        <v>3228</v>
      </c>
      <c r="I617" s="16" t="s">
        <v>11</v>
      </c>
    </row>
    <row r="618" spans="1:9" ht="83.25" hidden="1" customHeight="1" x14ac:dyDescent="0.2">
      <c r="A618" s="83" t="s">
        <v>2313</v>
      </c>
      <c r="B618" s="15" t="s">
        <v>531</v>
      </c>
      <c r="C618" s="13" t="s">
        <v>349</v>
      </c>
      <c r="D618" s="91" t="s">
        <v>2281</v>
      </c>
      <c r="E618" s="12">
        <v>0.45</v>
      </c>
      <c r="F618" s="137">
        <v>256.25</v>
      </c>
      <c r="G618" s="137">
        <v>276.75</v>
      </c>
      <c r="H618" s="142" t="s">
        <v>3228</v>
      </c>
      <c r="I618" s="16" t="s">
        <v>11</v>
      </c>
    </row>
    <row r="619" spans="1:9" ht="83.25" hidden="1" customHeight="1" x14ac:dyDescent="0.2">
      <c r="A619" s="87" t="s">
        <v>2469</v>
      </c>
      <c r="B619" s="15" t="s">
        <v>531</v>
      </c>
      <c r="C619" s="13" t="s">
        <v>349</v>
      </c>
      <c r="D619" s="91" t="s">
        <v>2390</v>
      </c>
      <c r="E619" s="12">
        <v>0.45</v>
      </c>
      <c r="F619" s="137">
        <v>318.75</v>
      </c>
      <c r="G619" s="137">
        <v>344.25</v>
      </c>
      <c r="H619" s="142" t="s">
        <v>3228</v>
      </c>
      <c r="I619" s="16" t="s">
        <v>11</v>
      </c>
    </row>
    <row r="620" spans="1:9" ht="83.25" hidden="1" customHeight="1" x14ac:dyDescent="0.2">
      <c r="A620" s="87" t="s">
        <v>2470</v>
      </c>
      <c r="B620" s="15" t="s">
        <v>531</v>
      </c>
      <c r="C620" s="13" t="s">
        <v>349</v>
      </c>
      <c r="D620" s="91" t="s">
        <v>2389</v>
      </c>
      <c r="E620" s="12">
        <v>0.45</v>
      </c>
      <c r="F620" s="137">
        <v>300</v>
      </c>
      <c r="G620" s="137">
        <v>324</v>
      </c>
      <c r="H620" s="142" t="s">
        <v>3228</v>
      </c>
      <c r="I620" s="16" t="s">
        <v>11</v>
      </c>
    </row>
    <row r="621" spans="1:9" ht="83.25" customHeight="1" x14ac:dyDescent="0.2">
      <c r="A621" s="87" t="s">
        <v>2314</v>
      </c>
      <c r="B621" s="15" t="s">
        <v>531</v>
      </c>
      <c r="C621" s="13" t="s">
        <v>349</v>
      </c>
      <c r="D621" s="91" t="s">
        <v>2282</v>
      </c>
      <c r="E621" s="12">
        <v>0.45</v>
      </c>
      <c r="F621" s="137">
        <v>268.75</v>
      </c>
      <c r="G621" s="137">
        <v>290.25</v>
      </c>
      <c r="H621" s="142" t="s">
        <v>3228</v>
      </c>
      <c r="I621" s="16" t="s">
        <v>11</v>
      </c>
    </row>
    <row r="622" spans="1:9" ht="83.25" hidden="1" customHeight="1" x14ac:dyDescent="0.2">
      <c r="A622" s="87" t="s">
        <v>2315</v>
      </c>
      <c r="B622" s="15" t="s">
        <v>531</v>
      </c>
      <c r="C622" s="13" t="s">
        <v>349</v>
      </c>
      <c r="D622" s="91" t="s">
        <v>2283</v>
      </c>
      <c r="E622" s="12">
        <v>0.45</v>
      </c>
      <c r="F622" s="137">
        <v>262.5</v>
      </c>
      <c r="G622" s="137">
        <v>283.5</v>
      </c>
      <c r="H622" s="142" t="s">
        <v>3228</v>
      </c>
      <c r="I622" s="16" t="s">
        <v>11</v>
      </c>
    </row>
    <row r="623" spans="1:9" ht="83.25" hidden="1" customHeight="1" x14ac:dyDescent="0.2">
      <c r="A623" s="83" t="s">
        <v>2316</v>
      </c>
      <c r="B623" s="15" t="s">
        <v>531</v>
      </c>
      <c r="C623" s="13" t="s">
        <v>349</v>
      </c>
      <c r="D623" s="91" t="s">
        <v>2284</v>
      </c>
      <c r="E623" s="12">
        <v>0.45</v>
      </c>
      <c r="F623" s="137">
        <v>306.25</v>
      </c>
      <c r="G623" s="137">
        <v>330.75</v>
      </c>
      <c r="H623" s="142" t="s">
        <v>3228</v>
      </c>
      <c r="I623" s="16" t="s">
        <v>11</v>
      </c>
    </row>
    <row r="624" spans="1:9" ht="83.25" hidden="1" customHeight="1" x14ac:dyDescent="0.2">
      <c r="A624" s="87" t="s">
        <v>2317</v>
      </c>
      <c r="B624" s="15" t="s">
        <v>531</v>
      </c>
      <c r="C624" s="13" t="s">
        <v>349</v>
      </c>
      <c r="D624" s="91" t="s">
        <v>2285</v>
      </c>
      <c r="E624" s="12">
        <v>0.45</v>
      </c>
      <c r="F624" s="137">
        <v>298.75</v>
      </c>
      <c r="G624" s="137">
        <v>322.65000000000003</v>
      </c>
      <c r="H624" s="142" t="s">
        <v>3228</v>
      </c>
      <c r="I624" s="16" t="s">
        <v>11</v>
      </c>
    </row>
    <row r="625" spans="1:9" ht="83.25" hidden="1" customHeight="1" x14ac:dyDescent="0.2">
      <c r="A625" s="87" t="s">
        <v>2015</v>
      </c>
      <c r="B625" s="15" t="s">
        <v>531</v>
      </c>
      <c r="C625" s="13" t="s">
        <v>349</v>
      </c>
      <c r="D625" s="91" t="s">
        <v>1999</v>
      </c>
      <c r="E625" s="12">
        <v>0.45</v>
      </c>
      <c r="F625" s="137">
        <v>268.75</v>
      </c>
      <c r="G625" s="137">
        <v>290.25</v>
      </c>
      <c r="H625" s="142" t="s">
        <v>3228</v>
      </c>
      <c r="I625" s="16" t="s">
        <v>11</v>
      </c>
    </row>
    <row r="626" spans="1:9" ht="83.25" hidden="1" customHeight="1" x14ac:dyDescent="0.2">
      <c r="A626" s="87" t="s">
        <v>2013</v>
      </c>
      <c r="B626" s="15" t="s">
        <v>531</v>
      </c>
      <c r="C626" s="13" t="s">
        <v>349</v>
      </c>
      <c r="D626" s="91" t="s">
        <v>1995</v>
      </c>
      <c r="E626" s="12">
        <v>0.45</v>
      </c>
      <c r="F626" s="137">
        <v>306.25</v>
      </c>
      <c r="G626" s="137">
        <v>330.75</v>
      </c>
      <c r="H626" s="142" t="s">
        <v>3228</v>
      </c>
      <c r="I626" s="16" t="s">
        <v>11</v>
      </c>
    </row>
    <row r="627" spans="1:9" ht="83.25" hidden="1" customHeight="1" x14ac:dyDescent="0.2">
      <c r="A627" s="87" t="s">
        <v>2016</v>
      </c>
      <c r="B627" s="15" t="s">
        <v>531</v>
      </c>
      <c r="C627" s="13" t="s">
        <v>349</v>
      </c>
      <c r="D627" s="91" t="s">
        <v>1976</v>
      </c>
      <c r="E627" s="12">
        <v>0.45</v>
      </c>
      <c r="F627" s="137">
        <v>306.25</v>
      </c>
      <c r="G627" s="137">
        <v>330.75</v>
      </c>
      <c r="H627" s="142" t="s">
        <v>3228</v>
      </c>
      <c r="I627" s="82" t="s">
        <v>2468</v>
      </c>
    </row>
    <row r="628" spans="1:9" ht="83.25" hidden="1" customHeight="1" x14ac:dyDescent="0.2">
      <c r="A628" s="87" t="s">
        <v>2017</v>
      </c>
      <c r="B628" s="15" t="s">
        <v>531</v>
      </c>
      <c r="C628" s="13" t="s">
        <v>526</v>
      </c>
      <c r="D628" s="91" t="s">
        <v>1975</v>
      </c>
      <c r="E628" s="12">
        <v>0.45</v>
      </c>
      <c r="F628" s="137">
        <v>181.25</v>
      </c>
      <c r="G628" s="137">
        <v>195.75</v>
      </c>
      <c r="H628" s="142" t="s">
        <v>3228</v>
      </c>
      <c r="I628" s="82" t="s">
        <v>31</v>
      </c>
    </row>
    <row r="629" spans="1:9" ht="83.25" hidden="1" customHeight="1" x14ac:dyDescent="0.2">
      <c r="A629" s="83" t="s">
        <v>2443</v>
      </c>
      <c r="B629" s="15" t="s">
        <v>531</v>
      </c>
      <c r="C629" s="13" t="s">
        <v>526</v>
      </c>
      <c r="D629" s="91" t="s">
        <v>1977</v>
      </c>
      <c r="E629" s="12">
        <v>0.45</v>
      </c>
      <c r="F629" s="137">
        <v>281.25</v>
      </c>
      <c r="G629" s="137">
        <v>303.75</v>
      </c>
      <c r="H629" s="142" t="s">
        <v>3228</v>
      </c>
      <c r="I629" s="16" t="s">
        <v>11</v>
      </c>
    </row>
    <row r="630" spans="1:9" ht="83.25" hidden="1" customHeight="1" x14ac:dyDescent="0.2">
      <c r="A630" s="87" t="s">
        <v>2150</v>
      </c>
      <c r="B630" s="15" t="s">
        <v>531</v>
      </c>
      <c r="C630" s="13" t="s">
        <v>349</v>
      </c>
      <c r="D630" s="91" t="s">
        <v>2119</v>
      </c>
      <c r="E630" s="12">
        <v>0.45</v>
      </c>
      <c r="F630" s="137">
        <v>387.5</v>
      </c>
      <c r="G630" s="137">
        <v>418.5</v>
      </c>
      <c r="H630" s="142" t="s">
        <v>3228</v>
      </c>
      <c r="I630" s="16" t="s">
        <v>11</v>
      </c>
    </row>
    <row r="631" spans="1:9" ht="83.25" hidden="1" customHeight="1" x14ac:dyDescent="0.2">
      <c r="A631" s="87" t="s">
        <v>2150</v>
      </c>
      <c r="B631" s="15" t="s">
        <v>531</v>
      </c>
      <c r="C631" s="13" t="s">
        <v>349</v>
      </c>
      <c r="D631" s="91" t="s">
        <v>2119</v>
      </c>
      <c r="E631" s="12">
        <v>0.45</v>
      </c>
      <c r="F631" s="137">
        <v>387.5</v>
      </c>
      <c r="G631" s="137">
        <v>418.5</v>
      </c>
      <c r="H631" s="142" t="s">
        <v>3228</v>
      </c>
      <c r="I631" s="16" t="s">
        <v>11</v>
      </c>
    </row>
    <row r="632" spans="1:9" ht="83.25" hidden="1" customHeight="1" x14ac:dyDescent="0.2">
      <c r="A632" s="87" t="s">
        <v>2150</v>
      </c>
      <c r="B632" s="15" t="s">
        <v>531</v>
      </c>
      <c r="C632" s="13" t="s">
        <v>349</v>
      </c>
      <c r="D632" s="91" t="s">
        <v>2119</v>
      </c>
      <c r="E632" s="12">
        <v>0.45</v>
      </c>
      <c r="F632" s="137">
        <v>362.5</v>
      </c>
      <c r="G632" s="137">
        <v>391.5</v>
      </c>
      <c r="H632" s="142" t="s">
        <v>3228</v>
      </c>
      <c r="I632" s="16" t="s">
        <v>11</v>
      </c>
    </row>
    <row r="633" spans="1:9" ht="83.25" hidden="1" customHeight="1" x14ac:dyDescent="0.2">
      <c r="A633" s="87" t="s">
        <v>2536</v>
      </c>
      <c r="B633" s="15" t="s">
        <v>531</v>
      </c>
      <c r="C633" s="13" t="s">
        <v>349</v>
      </c>
      <c r="D633" s="91" t="s">
        <v>2213</v>
      </c>
      <c r="E633" s="12">
        <v>0.45</v>
      </c>
      <c r="F633" s="137">
        <v>306.25</v>
      </c>
      <c r="G633" s="137">
        <v>330.75</v>
      </c>
      <c r="H633" s="142" t="s">
        <v>3228</v>
      </c>
      <c r="I633" s="16" t="s">
        <v>11</v>
      </c>
    </row>
    <row r="634" spans="1:9" ht="83.25" hidden="1" customHeight="1" x14ac:dyDescent="0.2">
      <c r="A634" s="87" t="s">
        <v>2189</v>
      </c>
      <c r="B634" s="15" t="s">
        <v>531</v>
      </c>
      <c r="C634" s="13" t="s">
        <v>349</v>
      </c>
      <c r="D634" s="91" t="s">
        <v>2120</v>
      </c>
      <c r="E634" s="12">
        <v>0.45</v>
      </c>
      <c r="F634" s="137">
        <v>306.25</v>
      </c>
      <c r="G634" s="137">
        <v>330.75</v>
      </c>
      <c r="H634" s="142" t="s">
        <v>3228</v>
      </c>
      <c r="I634" s="16" t="s">
        <v>11</v>
      </c>
    </row>
    <row r="635" spans="1:9" ht="83.25" hidden="1" customHeight="1" x14ac:dyDescent="0.2">
      <c r="A635" s="87" t="s">
        <v>2388</v>
      </c>
      <c r="B635" s="15" t="s">
        <v>531</v>
      </c>
      <c r="C635" s="13" t="s">
        <v>349</v>
      </c>
      <c r="D635" s="91" t="s">
        <v>2211</v>
      </c>
      <c r="E635" s="12">
        <v>0.45</v>
      </c>
      <c r="F635" s="137">
        <v>262.5</v>
      </c>
      <c r="G635" s="137">
        <v>283.5</v>
      </c>
      <c r="H635" s="142" t="s">
        <v>3228</v>
      </c>
      <c r="I635" s="16" t="s">
        <v>11</v>
      </c>
    </row>
    <row r="636" spans="1:9" ht="83.25" hidden="1" customHeight="1" x14ac:dyDescent="0.2">
      <c r="A636" s="87" t="s">
        <v>2266</v>
      </c>
      <c r="B636" s="15" t="s">
        <v>531</v>
      </c>
      <c r="C636" s="13" t="s">
        <v>349</v>
      </c>
      <c r="D636" s="91" t="s">
        <v>2212</v>
      </c>
      <c r="E636" s="12">
        <v>0.45</v>
      </c>
      <c r="F636" s="137">
        <v>256.25</v>
      </c>
      <c r="G636" s="137">
        <v>276.75</v>
      </c>
      <c r="H636" s="142" t="s">
        <v>3228</v>
      </c>
      <c r="I636" s="16" t="s">
        <v>11</v>
      </c>
    </row>
    <row r="637" spans="1:9" ht="83.25" hidden="1" customHeight="1" x14ac:dyDescent="0.2">
      <c r="A637" s="87" t="s">
        <v>2267</v>
      </c>
      <c r="B637" s="15" t="s">
        <v>531</v>
      </c>
      <c r="C637" s="13" t="s">
        <v>526</v>
      </c>
      <c r="D637" s="91" t="s">
        <v>2208</v>
      </c>
      <c r="E637" s="12">
        <v>0.45</v>
      </c>
      <c r="F637" s="137">
        <v>200</v>
      </c>
      <c r="G637" s="137">
        <v>216</v>
      </c>
      <c r="H637" s="142" t="s">
        <v>3228</v>
      </c>
      <c r="I637" s="16" t="s">
        <v>11</v>
      </c>
    </row>
    <row r="638" spans="1:9" ht="83.25" hidden="1" customHeight="1" x14ac:dyDescent="0.2">
      <c r="A638" s="87" t="s">
        <v>2268</v>
      </c>
      <c r="B638" s="15" t="s">
        <v>531</v>
      </c>
      <c r="C638" s="13" t="s">
        <v>526</v>
      </c>
      <c r="D638" s="91" t="s">
        <v>2207</v>
      </c>
      <c r="E638" s="12">
        <v>0.45</v>
      </c>
      <c r="F638" s="137">
        <v>206.25</v>
      </c>
      <c r="G638" s="137">
        <v>222.75000000000003</v>
      </c>
      <c r="H638" s="142" t="s">
        <v>3228</v>
      </c>
      <c r="I638" s="16" t="s">
        <v>11</v>
      </c>
    </row>
    <row r="639" spans="1:9" ht="83.25" hidden="1" customHeight="1" x14ac:dyDescent="0.2">
      <c r="A639" s="87" t="s">
        <v>2269</v>
      </c>
      <c r="B639" s="15" t="s">
        <v>531</v>
      </c>
      <c r="C639" s="13" t="s">
        <v>349</v>
      </c>
      <c r="D639" s="91" t="s">
        <v>2213</v>
      </c>
      <c r="E639" s="12">
        <v>0.45</v>
      </c>
      <c r="F639" s="137">
        <v>300</v>
      </c>
      <c r="G639" s="137">
        <v>324</v>
      </c>
      <c r="H639" s="142" t="s">
        <v>3228</v>
      </c>
      <c r="I639" s="16" t="s">
        <v>11</v>
      </c>
    </row>
    <row r="640" spans="1:9" ht="83.25" hidden="1" customHeight="1" x14ac:dyDescent="0.2">
      <c r="A640" s="87" t="s">
        <v>2270</v>
      </c>
      <c r="B640" s="15" t="s">
        <v>531</v>
      </c>
      <c r="C640" s="13" t="s">
        <v>349</v>
      </c>
      <c r="D640" s="91" t="s">
        <v>2214</v>
      </c>
      <c r="E640" s="12">
        <v>0.45</v>
      </c>
      <c r="F640" s="137">
        <v>306.25</v>
      </c>
      <c r="G640" s="137">
        <v>330.75</v>
      </c>
      <c r="H640" s="142" t="s">
        <v>3228</v>
      </c>
      <c r="I640" s="16" t="s">
        <v>11</v>
      </c>
    </row>
    <row r="641" spans="1:9" ht="83.25" hidden="1" customHeight="1" x14ac:dyDescent="0.2">
      <c r="A641" s="87" t="s">
        <v>2271</v>
      </c>
      <c r="B641" s="15" t="s">
        <v>531</v>
      </c>
      <c r="C641" s="13" t="s">
        <v>349</v>
      </c>
      <c r="D641" s="91" t="s">
        <v>2215</v>
      </c>
      <c r="E641" s="12">
        <v>0.45</v>
      </c>
      <c r="F641" s="137">
        <v>306.25</v>
      </c>
      <c r="G641" s="137">
        <v>330.75</v>
      </c>
      <c r="H641" s="142" t="s">
        <v>3228</v>
      </c>
      <c r="I641" s="16" t="s">
        <v>11</v>
      </c>
    </row>
    <row r="642" spans="1:9" ht="83.25" customHeight="1" x14ac:dyDescent="0.2">
      <c r="A642" s="87" t="s">
        <v>2209</v>
      </c>
      <c r="B642" s="15" t="s">
        <v>531</v>
      </c>
      <c r="C642" s="13" t="s">
        <v>349</v>
      </c>
      <c r="D642" s="91" t="s">
        <v>2210</v>
      </c>
      <c r="E642" s="12">
        <v>0.45</v>
      </c>
      <c r="F642" s="137">
        <v>256.25</v>
      </c>
      <c r="G642" s="137">
        <v>276.75</v>
      </c>
      <c r="H642" s="142" t="s">
        <v>3228</v>
      </c>
      <c r="I642" s="16" t="s">
        <v>11</v>
      </c>
    </row>
    <row r="643" spans="1:9" ht="83.25" hidden="1" customHeight="1" x14ac:dyDescent="0.2">
      <c r="A643" s="83" t="s">
        <v>1764</v>
      </c>
      <c r="B643" s="15" t="s">
        <v>531</v>
      </c>
      <c r="C643" s="13" t="s">
        <v>349</v>
      </c>
      <c r="D643" s="91" t="s">
        <v>2121</v>
      </c>
      <c r="E643" s="12">
        <v>0.45</v>
      </c>
      <c r="F643" s="137">
        <v>256.25</v>
      </c>
      <c r="G643" s="137">
        <v>276.75</v>
      </c>
      <c r="H643" s="142" t="s">
        <v>3228</v>
      </c>
      <c r="I643" s="16" t="s">
        <v>11</v>
      </c>
    </row>
    <row r="644" spans="1:9" ht="83.25" hidden="1" customHeight="1" x14ac:dyDescent="0.2">
      <c r="A644" s="87" t="s">
        <v>1783</v>
      </c>
      <c r="B644" s="15" t="s">
        <v>531</v>
      </c>
      <c r="C644" s="13" t="s">
        <v>349</v>
      </c>
      <c r="D644" s="91" t="s">
        <v>2122</v>
      </c>
      <c r="E644" s="12">
        <v>0.45</v>
      </c>
      <c r="F644" s="137">
        <v>287.5</v>
      </c>
      <c r="G644" s="137">
        <v>310.5</v>
      </c>
      <c r="H644" s="142" t="s">
        <v>3228</v>
      </c>
      <c r="I644" s="16" t="s">
        <v>11</v>
      </c>
    </row>
    <row r="645" spans="1:9" ht="83.25" hidden="1" customHeight="1" x14ac:dyDescent="0.2">
      <c r="A645" s="83" t="s">
        <v>1787</v>
      </c>
      <c r="B645" s="15" t="s">
        <v>531</v>
      </c>
      <c r="C645" s="13" t="s">
        <v>526</v>
      </c>
      <c r="D645" s="28" t="s">
        <v>1612</v>
      </c>
      <c r="E645" s="12">
        <v>0.45</v>
      </c>
      <c r="F645" s="137">
        <v>175</v>
      </c>
      <c r="G645" s="137">
        <v>189</v>
      </c>
      <c r="H645" s="142" t="s">
        <v>3228</v>
      </c>
      <c r="I645" s="16" t="s">
        <v>11</v>
      </c>
    </row>
    <row r="646" spans="1:9" ht="83.25" hidden="1" customHeight="1" x14ac:dyDescent="0.2">
      <c r="A646" s="87" t="s">
        <v>1771</v>
      </c>
      <c r="B646" s="15" t="s">
        <v>531</v>
      </c>
      <c r="C646" s="13" t="s">
        <v>349</v>
      </c>
      <c r="D646" s="28" t="s">
        <v>1617</v>
      </c>
      <c r="E646" s="12">
        <v>0.45</v>
      </c>
      <c r="F646" s="137">
        <v>256.25</v>
      </c>
      <c r="G646" s="137">
        <v>276.75</v>
      </c>
      <c r="H646" s="142" t="s">
        <v>3228</v>
      </c>
      <c r="I646" s="16" t="s">
        <v>11</v>
      </c>
    </row>
    <row r="647" spans="1:9" ht="83.25" hidden="1" customHeight="1" x14ac:dyDescent="0.2">
      <c r="A647" s="87" t="s">
        <v>1767</v>
      </c>
      <c r="B647" s="15" t="s">
        <v>531</v>
      </c>
      <c r="C647" s="13" t="s">
        <v>349</v>
      </c>
      <c r="D647" s="28" t="s">
        <v>1618</v>
      </c>
      <c r="E647" s="12">
        <v>0.45</v>
      </c>
      <c r="F647" s="137">
        <v>256.25</v>
      </c>
      <c r="G647" s="137">
        <v>276.75</v>
      </c>
      <c r="H647" s="142" t="s">
        <v>3228</v>
      </c>
      <c r="I647" s="16" t="s">
        <v>11</v>
      </c>
    </row>
    <row r="648" spans="1:9" ht="83.25" hidden="1" customHeight="1" x14ac:dyDescent="0.2">
      <c r="A648" s="83" t="s">
        <v>1696</v>
      </c>
      <c r="B648" s="15" t="s">
        <v>531</v>
      </c>
      <c r="C648" s="13" t="s">
        <v>349</v>
      </c>
      <c r="D648" s="28" t="s">
        <v>1613</v>
      </c>
      <c r="E648" s="12">
        <v>0.45</v>
      </c>
      <c r="F648" s="137">
        <v>281.25</v>
      </c>
      <c r="G648" s="137">
        <v>303.75</v>
      </c>
      <c r="H648" s="142" t="s">
        <v>3228</v>
      </c>
      <c r="I648" s="16" t="s">
        <v>11</v>
      </c>
    </row>
    <row r="649" spans="1:9" ht="83.25" hidden="1" customHeight="1" x14ac:dyDescent="0.2">
      <c r="A649" s="87" t="s">
        <v>1788</v>
      </c>
      <c r="B649" s="15" t="s">
        <v>531</v>
      </c>
      <c r="C649" s="13" t="s">
        <v>349</v>
      </c>
      <c r="D649" s="28" t="s">
        <v>1619</v>
      </c>
      <c r="E649" s="12">
        <v>0.75</v>
      </c>
      <c r="F649" s="137">
        <v>625</v>
      </c>
      <c r="G649" s="137">
        <v>675</v>
      </c>
      <c r="H649" s="142" t="s">
        <v>3228</v>
      </c>
      <c r="I649" s="16" t="s">
        <v>11</v>
      </c>
    </row>
    <row r="650" spans="1:9" ht="83.25" hidden="1" customHeight="1" x14ac:dyDescent="0.2">
      <c r="A650" s="87" t="s">
        <v>1782</v>
      </c>
      <c r="B650" s="15" t="s">
        <v>531</v>
      </c>
      <c r="C650" s="13" t="s">
        <v>349</v>
      </c>
      <c r="D650" s="28" t="s">
        <v>1614</v>
      </c>
      <c r="E650" s="12">
        <v>0.45</v>
      </c>
      <c r="F650" s="137">
        <v>225</v>
      </c>
      <c r="G650" s="137">
        <v>243.00000000000003</v>
      </c>
      <c r="H650" s="142" t="s">
        <v>3228</v>
      </c>
      <c r="I650" s="16" t="s">
        <v>11</v>
      </c>
    </row>
    <row r="651" spans="1:9" ht="83.25" hidden="1" customHeight="1" x14ac:dyDescent="0.2">
      <c r="A651" s="83" t="s">
        <v>1784</v>
      </c>
      <c r="B651" s="15" t="s">
        <v>531</v>
      </c>
      <c r="C651" s="13" t="s">
        <v>349</v>
      </c>
      <c r="D651" s="28" t="s">
        <v>1616</v>
      </c>
      <c r="E651" s="12">
        <v>0.45</v>
      </c>
      <c r="F651" s="137">
        <v>287.5</v>
      </c>
      <c r="G651" s="137">
        <v>310.5</v>
      </c>
      <c r="H651" s="142" t="s">
        <v>3228</v>
      </c>
      <c r="I651" s="16" t="s">
        <v>11</v>
      </c>
    </row>
    <row r="652" spans="1:9" ht="83.25" hidden="1" customHeight="1" x14ac:dyDescent="0.2">
      <c r="A652" s="87" t="s">
        <v>1785</v>
      </c>
      <c r="B652" s="15" t="s">
        <v>531</v>
      </c>
      <c r="C652" s="13" t="s">
        <v>349</v>
      </c>
      <c r="D652" s="28" t="s">
        <v>1808</v>
      </c>
      <c r="E652" s="12">
        <v>0.45</v>
      </c>
      <c r="F652" s="137">
        <v>268.75</v>
      </c>
      <c r="G652" s="137">
        <v>290.25</v>
      </c>
      <c r="H652" s="142" t="s">
        <v>3228</v>
      </c>
      <c r="I652" s="16" t="s">
        <v>11</v>
      </c>
    </row>
    <row r="653" spans="1:9" ht="83.25" hidden="1" customHeight="1" x14ac:dyDescent="0.2">
      <c r="A653" s="87" t="s">
        <v>2278</v>
      </c>
      <c r="B653" s="15" t="s">
        <v>743</v>
      </c>
      <c r="C653" s="13" t="s">
        <v>349</v>
      </c>
      <c r="D653" s="28" t="s">
        <v>2579</v>
      </c>
      <c r="E653" s="12">
        <v>0.45</v>
      </c>
      <c r="F653" s="137">
        <v>312.5</v>
      </c>
      <c r="G653" s="137">
        <v>337.5</v>
      </c>
      <c r="H653" s="142" t="s">
        <v>3228</v>
      </c>
      <c r="I653" s="16" t="s">
        <v>11</v>
      </c>
    </row>
    <row r="654" spans="1:9" ht="83.25" hidden="1" customHeight="1" x14ac:dyDescent="0.2">
      <c r="A654" s="87" t="s">
        <v>1786</v>
      </c>
      <c r="B654" s="15" t="s">
        <v>743</v>
      </c>
      <c r="C654" s="13" t="s">
        <v>349</v>
      </c>
      <c r="D654" s="28" t="s">
        <v>1615</v>
      </c>
      <c r="E654" s="12">
        <v>0.45</v>
      </c>
      <c r="F654" s="137">
        <v>286.25</v>
      </c>
      <c r="G654" s="137">
        <v>309.15000000000003</v>
      </c>
      <c r="H654" s="142" t="s">
        <v>3228</v>
      </c>
      <c r="I654" s="16" t="s">
        <v>11</v>
      </c>
    </row>
    <row r="655" spans="1:9" ht="83.25" hidden="1" customHeight="1" x14ac:dyDescent="0.2">
      <c r="A655" s="83" t="s">
        <v>2878</v>
      </c>
      <c r="B655" s="15" t="s">
        <v>1973</v>
      </c>
      <c r="C655" s="13" t="s">
        <v>880</v>
      </c>
      <c r="D655" s="28"/>
      <c r="E655" s="12">
        <v>0.33</v>
      </c>
      <c r="F655" s="137">
        <v>200</v>
      </c>
      <c r="G655" s="137">
        <v>216</v>
      </c>
      <c r="H655" s="142" t="s">
        <v>3228</v>
      </c>
      <c r="I655" s="16" t="s">
        <v>11</v>
      </c>
    </row>
    <row r="656" spans="1:9" ht="83.25" hidden="1" customHeight="1" x14ac:dyDescent="0.2">
      <c r="A656" s="83" t="s">
        <v>2879</v>
      </c>
      <c r="B656" s="15" t="s">
        <v>1973</v>
      </c>
      <c r="C656" s="13" t="s">
        <v>880</v>
      </c>
      <c r="D656" s="28"/>
      <c r="E656" s="12">
        <v>0.33</v>
      </c>
      <c r="F656" s="137">
        <v>200</v>
      </c>
      <c r="G656" s="137">
        <v>216</v>
      </c>
      <c r="H656" s="142" t="s">
        <v>3228</v>
      </c>
      <c r="I656" s="16" t="s">
        <v>11</v>
      </c>
    </row>
    <row r="657" spans="1:9" ht="83.25" hidden="1" customHeight="1" x14ac:dyDescent="0.2">
      <c r="A657" s="83" t="s">
        <v>1996</v>
      </c>
      <c r="B657" s="15" t="s">
        <v>1973</v>
      </c>
      <c r="C657" s="13" t="s">
        <v>880</v>
      </c>
      <c r="D657" s="28" t="s">
        <v>1974</v>
      </c>
      <c r="E657" s="12">
        <v>0.45</v>
      </c>
      <c r="F657" s="137">
        <v>200</v>
      </c>
      <c r="G657" s="137">
        <v>216</v>
      </c>
      <c r="H657" s="142" t="s">
        <v>3228</v>
      </c>
      <c r="I657" s="16" t="s">
        <v>11</v>
      </c>
    </row>
    <row r="658" spans="1:9" ht="83.25" hidden="1" customHeight="1" x14ac:dyDescent="0.2">
      <c r="A658" s="87" t="s">
        <v>2308</v>
      </c>
      <c r="B658" s="15" t="s">
        <v>1973</v>
      </c>
      <c r="C658" s="13" t="s">
        <v>880</v>
      </c>
      <c r="D658" s="28" t="s">
        <v>2279</v>
      </c>
      <c r="E658" s="12">
        <v>0.45</v>
      </c>
      <c r="F658" s="137">
        <v>181.25</v>
      </c>
      <c r="G658" s="137">
        <v>195.75</v>
      </c>
      <c r="H658" s="142" t="s">
        <v>3228</v>
      </c>
      <c r="I658" s="16" t="s">
        <v>11</v>
      </c>
    </row>
    <row r="659" spans="1:9" ht="83.25" hidden="1" customHeight="1" x14ac:dyDescent="0.2">
      <c r="A659" s="83" t="s">
        <v>1997</v>
      </c>
      <c r="B659" s="15" t="s">
        <v>1973</v>
      </c>
      <c r="C659" s="13" t="s">
        <v>880</v>
      </c>
      <c r="D659" s="28" t="s">
        <v>1974</v>
      </c>
      <c r="E659" s="12">
        <v>0.45</v>
      </c>
      <c r="F659" s="137">
        <v>200</v>
      </c>
      <c r="G659" s="137">
        <v>216</v>
      </c>
      <c r="H659" s="142" t="s">
        <v>3228</v>
      </c>
      <c r="I659" s="16" t="s">
        <v>11</v>
      </c>
    </row>
    <row r="660" spans="1:9" ht="83.25" hidden="1" customHeight="1" x14ac:dyDescent="0.2">
      <c r="A660" s="83" t="s">
        <v>2018</v>
      </c>
      <c r="B660" s="15" t="s">
        <v>1973</v>
      </c>
      <c r="C660" s="13" t="s">
        <v>880</v>
      </c>
      <c r="D660" s="28" t="s">
        <v>2580</v>
      </c>
      <c r="E660" s="12">
        <v>0.45</v>
      </c>
      <c r="F660" s="137">
        <v>200</v>
      </c>
      <c r="G660" s="137">
        <v>216</v>
      </c>
      <c r="H660" s="142" t="s">
        <v>3228</v>
      </c>
      <c r="I660" s="16" t="s">
        <v>11</v>
      </c>
    </row>
    <row r="661" spans="1:9" ht="131" hidden="1" customHeight="1" x14ac:dyDescent="0.2">
      <c r="A661" s="83" t="s">
        <v>1998</v>
      </c>
      <c r="B661" s="15" t="s">
        <v>1973</v>
      </c>
      <c r="C661" s="13" t="s">
        <v>880</v>
      </c>
      <c r="D661" s="28" t="s">
        <v>2280</v>
      </c>
      <c r="E661" s="12">
        <v>0.45</v>
      </c>
      <c r="F661" s="137">
        <v>200</v>
      </c>
      <c r="G661" s="137">
        <v>216</v>
      </c>
      <c r="H661" s="142" t="s">
        <v>3228</v>
      </c>
      <c r="I661" s="16" t="s">
        <v>11</v>
      </c>
    </row>
    <row r="662" spans="1:9" ht="72.5" customHeight="1" x14ac:dyDescent="0.2">
      <c r="A662" s="5"/>
      <c r="B662" s="5"/>
      <c r="C662" s="5"/>
      <c r="D662" s="6" t="s">
        <v>2781</v>
      </c>
      <c r="E662" s="7"/>
      <c r="F662" s="136"/>
      <c r="H662" s="8"/>
      <c r="I662" s="9"/>
    </row>
    <row r="663" spans="1:9" ht="54.5" customHeight="1" x14ac:dyDescent="0.2">
      <c r="A663" s="10" t="s">
        <v>1</v>
      </c>
      <c r="B663" s="10" t="s">
        <v>2</v>
      </c>
      <c r="C663" s="10" t="s">
        <v>3</v>
      </c>
      <c r="D663" s="11" t="s">
        <v>4</v>
      </c>
      <c r="E663" s="10" t="s">
        <v>5</v>
      </c>
      <c r="F663" s="143" t="s">
        <v>3229</v>
      </c>
      <c r="G663" s="143" t="s">
        <v>3230</v>
      </c>
      <c r="H663" s="143" t="s">
        <v>3231</v>
      </c>
      <c r="I663" s="10" t="s">
        <v>6</v>
      </c>
    </row>
    <row r="664" spans="1:9" ht="54.5" hidden="1" customHeight="1" x14ac:dyDescent="0.2">
      <c r="A664" s="83" t="s">
        <v>2880</v>
      </c>
      <c r="B664" s="15" t="s">
        <v>198</v>
      </c>
      <c r="C664" s="13" t="s">
        <v>636</v>
      </c>
      <c r="D664" s="28" t="s">
        <v>2813</v>
      </c>
      <c r="E664" s="12">
        <v>0.5</v>
      </c>
      <c r="F664" s="137">
        <v>243.75</v>
      </c>
      <c r="G664" s="137">
        <v>263.25</v>
      </c>
      <c r="H664" s="142" t="s">
        <v>3228</v>
      </c>
      <c r="I664" s="16" t="s">
        <v>11</v>
      </c>
    </row>
    <row r="665" spans="1:9" ht="64.25" hidden="1" customHeight="1" x14ac:dyDescent="0.2">
      <c r="A665" s="87" t="s">
        <v>2758</v>
      </c>
      <c r="B665" s="15" t="s">
        <v>795</v>
      </c>
      <c r="C665" s="13" t="s">
        <v>496</v>
      </c>
      <c r="D665" s="28" t="s">
        <v>2687</v>
      </c>
      <c r="E665" s="12">
        <v>0.5</v>
      </c>
      <c r="F665" s="137">
        <v>243.75</v>
      </c>
      <c r="G665" s="137">
        <v>263.25</v>
      </c>
      <c r="H665" s="142" t="s">
        <v>3228</v>
      </c>
      <c r="I665" s="16" t="s">
        <v>11</v>
      </c>
    </row>
    <row r="666" spans="1:9" ht="64.25" hidden="1" customHeight="1" x14ac:dyDescent="0.2">
      <c r="A666" s="87" t="s">
        <v>2685</v>
      </c>
      <c r="B666" s="15" t="s">
        <v>285</v>
      </c>
      <c r="C666" s="13" t="s">
        <v>2688</v>
      </c>
      <c r="D666" s="28" t="s">
        <v>2689</v>
      </c>
      <c r="E666" s="12">
        <v>0.5</v>
      </c>
      <c r="F666" s="137">
        <v>237.5</v>
      </c>
      <c r="G666" s="137">
        <v>256.5</v>
      </c>
      <c r="H666" s="142" t="s">
        <v>3228</v>
      </c>
      <c r="I666" s="16" t="s">
        <v>11</v>
      </c>
    </row>
    <row r="667" spans="1:9" ht="77" hidden="1" customHeight="1" x14ac:dyDescent="0.2">
      <c r="A667" s="83" t="s">
        <v>2759</v>
      </c>
      <c r="B667" s="15" t="s">
        <v>329</v>
      </c>
      <c r="C667" s="13" t="s">
        <v>2688</v>
      </c>
      <c r="D667" s="28" t="s">
        <v>2690</v>
      </c>
      <c r="E667" s="12">
        <v>0.5</v>
      </c>
      <c r="F667" s="137">
        <v>250</v>
      </c>
      <c r="G667" s="137">
        <v>270</v>
      </c>
      <c r="H667" s="142" t="s">
        <v>3228</v>
      </c>
      <c r="I667" s="16" t="s">
        <v>11</v>
      </c>
    </row>
    <row r="668" spans="1:9" ht="64.25" hidden="1" customHeight="1" x14ac:dyDescent="0.2">
      <c r="A668" s="83" t="s">
        <v>2686</v>
      </c>
      <c r="B668" s="15" t="s">
        <v>285</v>
      </c>
      <c r="C668" s="13" t="s">
        <v>1668</v>
      </c>
      <c r="D668" s="28" t="s">
        <v>2691</v>
      </c>
      <c r="E668" s="12">
        <v>0.5</v>
      </c>
      <c r="F668" s="137">
        <v>250</v>
      </c>
      <c r="G668" s="137">
        <v>270</v>
      </c>
      <c r="H668" s="142" t="s">
        <v>3228</v>
      </c>
      <c r="I668" s="16" t="s">
        <v>11</v>
      </c>
    </row>
    <row r="669" spans="1:9" ht="53" customHeight="1" x14ac:dyDescent="0.2">
      <c r="A669" s="4"/>
      <c r="C669" s="13"/>
      <c r="D669" s="23" t="s">
        <v>633</v>
      </c>
      <c r="E669" s="7"/>
      <c r="F669" s="136"/>
      <c r="H669" s="8"/>
      <c r="I669" s="9"/>
    </row>
    <row r="670" spans="1:9" ht="53.25" customHeight="1" x14ac:dyDescent="0.2">
      <c r="A670" s="10" t="s">
        <v>1</v>
      </c>
      <c r="B670" s="10" t="s">
        <v>2</v>
      </c>
      <c r="C670" s="10" t="s">
        <v>3</v>
      </c>
      <c r="D670" s="11" t="s">
        <v>4</v>
      </c>
      <c r="E670" s="10" t="s">
        <v>5</v>
      </c>
      <c r="F670" s="143" t="s">
        <v>3229</v>
      </c>
      <c r="G670" s="143" t="s">
        <v>3230</v>
      </c>
      <c r="H670" s="143" t="s">
        <v>3231</v>
      </c>
      <c r="I670" s="10" t="s">
        <v>6</v>
      </c>
    </row>
    <row r="671" spans="1:9" ht="53.25" hidden="1" customHeight="1" x14ac:dyDescent="0.2">
      <c r="A671" s="83" t="s">
        <v>2871</v>
      </c>
      <c r="B671" s="17" t="s">
        <v>285</v>
      </c>
      <c r="C671" s="13" t="s">
        <v>496</v>
      </c>
      <c r="D671" s="25" t="s">
        <v>2804</v>
      </c>
      <c r="E671" s="17">
        <v>0.5</v>
      </c>
      <c r="F671" s="137">
        <v>256.25</v>
      </c>
      <c r="G671" s="137">
        <v>276.75</v>
      </c>
      <c r="H671" s="142" t="s">
        <v>3228</v>
      </c>
      <c r="I671" s="16" t="s">
        <v>11</v>
      </c>
    </row>
    <row r="672" spans="1:9" ht="53.25" hidden="1" customHeight="1" x14ac:dyDescent="0.2">
      <c r="A672" s="93" t="s">
        <v>2117</v>
      </c>
      <c r="B672" s="17" t="s">
        <v>285</v>
      </c>
      <c r="C672" s="13" t="s">
        <v>636</v>
      </c>
      <c r="D672" s="25" t="s">
        <v>2113</v>
      </c>
      <c r="E672" s="17">
        <v>0.5</v>
      </c>
      <c r="F672" s="137">
        <v>262.5</v>
      </c>
      <c r="G672" s="137">
        <v>283.5</v>
      </c>
      <c r="H672" s="142" t="s">
        <v>3228</v>
      </c>
      <c r="I672" s="16" t="s">
        <v>11</v>
      </c>
    </row>
    <row r="673" spans="1:9" ht="53.25" hidden="1" customHeight="1" x14ac:dyDescent="0.2">
      <c r="A673" s="95" t="s">
        <v>635</v>
      </c>
      <c r="B673" s="17" t="s">
        <v>198</v>
      </c>
      <c r="C673" s="13" t="s">
        <v>636</v>
      </c>
      <c r="D673" s="25" t="s">
        <v>637</v>
      </c>
      <c r="E673" s="17">
        <v>0.5</v>
      </c>
      <c r="F673" s="137">
        <v>250</v>
      </c>
      <c r="G673" s="137">
        <v>270</v>
      </c>
      <c r="H673" s="142" t="s">
        <v>3228</v>
      </c>
      <c r="I673" s="16" t="s">
        <v>11</v>
      </c>
    </row>
    <row r="674" spans="1:9" ht="53.25" hidden="1" customHeight="1" x14ac:dyDescent="0.2">
      <c r="A674" s="93" t="s">
        <v>638</v>
      </c>
      <c r="B674" s="17" t="s">
        <v>194</v>
      </c>
      <c r="C674" s="13" t="s">
        <v>636</v>
      </c>
      <c r="D674" s="25" t="s">
        <v>639</v>
      </c>
      <c r="E674" s="17">
        <v>0.5</v>
      </c>
      <c r="F674" s="137">
        <v>193.75</v>
      </c>
      <c r="G674" s="137">
        <v>209.25</v>
      </c>
      <c r="H674" s="142" t="s">
        <v>3228</v>
      </c>
      <c r="I674" s="16" t="s">
        <v>11</v>
      </c>
    </row>
    <row r="675" spans="1:9" ht="53.25" hidden="1" customHeight="1" x14ac:dyDescent="0.2">
      <c r="A675" s="93" t="s">
        <v>2478</v>
      </c>
      <c r="B675" s="17" t="s">
        <v>643</v>
      </c>
      <c r="C675" s="13" t="s">
        <v>644</v>
      </c>
      <c r="D675" s="25" t="s">
        <v>2398</v>
      </c>
      <c r="E675" s="17">
        <v>0.5</v>
      </c>
      <c r="F675" s="137">
        <v>225</v>
      </c>
      <c r="G675" s="137">
        <v>243.00000000000003</v>
      </c>
      <c r="H675" s="142" t="s">
        <v>3228</v>
      </c>
      <c r="I675" s="16" t="s">
        <v>11</v>
      </c>
    </row>
    <row r="676" spans="1:9" ht="53.25" hidden="1" customHeight="1" x14ac:dyDescent="0.2">
      <c r="A676" s="93" t="s">
        <v>640</v>
      </c>
      <c r="B676" s="17" t="s">
        <v>329</v>
      </c>
      <c r="C676" s="13" t="s">
        <v>636</v>
      </c>
      <c r="D676" s="25" t="s">
        <v>641</v>
      </c>
      <c r="E676" s="17">
        <v>0.5</v>
      </c>
      <c r="F676" s="137">
        <v>225</v>
      </c>
      <c r="G676" s="137">
        <v>243.00000000000003</v>
      </c>
      <c r="H676" s="142" t="s">
        <v>3228</v>
      </c>
      <c r="I676" s="16" t="s">
        <v>11</v>
      </c>
    </row>
    <row r="677" spans="1:9" ht="53.25" hidden="1" customHeight="1" x14ac:dyDescent="0.2">
      <c r="A677" s="93" t="s">
        <v>2019</v>
      </c>
      <c r="B677" s="17" t="s">
        <v>285</v>
      </c>
      <c r="C677" s="13" t="s">
        <v>286</v>
      </c>
      <c r="D677" s="25" t="s">
        <v>1955</v>
      </c>
      <c r="E677" s="17">
        <v>0.5</v>
      </c>
      <c r="F677" s="137">
        <v>243.75</v>
      </c>
      <c r="G677" s="137">
        <v>263.25</v>
      </c>
      <c r="H677" s="142" t="s">
        <v>3228</v>
      </c>
      <c r="I677" s="16" t="s">
        <v>11</v>
      </c>
    </row>
    <row r="678" spans="1:9" ht="53.25" hidden="1" customHeight="1" x14ac:dyDescent="0.2">
      <c r="A678" s="93" t="s">
        <v>2020</v>
      </c>
      <c r="B678" s="17" t="s">
        <v>285</v>
      </c>
      <c r="C678" s="13" t="s">
        <v>644</v>
      </c>
      <c r="D678" s="25" t="s">
        <v>1953</v>
      </c>
      <c r="E678" s="17">
        <v>0.5</v>
      </c>
      <c r="F678" s="137">
        <v>262.5</v>
      </c>
      <c r="G678" s="137">
        <v>283.5</v>
      </c>
      <c r="H678" s="142" t="s">
        <v>3228</v>
      </c>
      <c r="I678" s="16" t="s">
        <v>11</v>
      </c>
    </row>
    <row r="679" spans="1:9" ht="53.25" hidden="1" customHeight="1" x14ac:dyDescent="0.2">
      <c r="A679" s="95" t="s">
        <v>2805</v>
      </c>
      <c r="B679" s="17" t="s">
        <v>795</v>
      </c>
      <c r="C679" s="13" t="s">
        <v>377</v>
      </c>
      <c r="D679" s="25" t="s">
        <v>1950</v>
      </c>
      <c r="E679" s="17">
        <v>0.5</v>
      </c>
      <c r="F679" s="137">
        <v>237.5</v>
      </c>
      <c r="G679" s="137">
        <v>256.5</v>
      </c>
      <c r="H679" s="142" t="s">
        <v>3228</v>
      </c>
      <c r="I679" s="16" t="s">
        <v>11</v>
      </c>
    </row>
    <row r="680" spans="1:9" ht="53.25" hidden="1" customHeight="1" x14ac:dyDescent="0.2">
      <c r="A680" s="93" t="s">
        <v>2021</v>
      </c>
      <c r="B680" s="17" t="s">
        <v>795</v>
      </c>
      <c r="C680" s="13" t="s">
        <v>286</v>
      </c>
      <c r="D680" s="25" t="s">
        <v>1951</v>
      </c>
      <c r="E680" s="17">
        <v>0.5</v>
      </c>
      <c r="F680" s="137">
        <v>237.5</v>
      </c>
      <c r="G680" s="137">
        <v>256.5</v>
      </c>
      <c r="H680" s="142" t="s">
        <v>3228</v>
      </c>
      <c r="I680" s="16" t="s">
        <v>11</v>
      </c>
    </row>
    <row r="681" spans="1:9" ht="53.25" hidden="1" customHeight="1" x14ac:dyDescent="0.2">
      <c r="A681" s="93" t="s">
        <v>650</v>
      </c>
      <c r="B681" s="17" t="s">
        <v>19</v>
      </c>
      <c r="C681" s="13" t="s">
        <v>903</v>
      </c>
      <c r="D681" s="25" t="s">
        <v>1952</v>
      </c>
      <c r="E681" s="17">
        <v>0.5</v>
      </c>
      <c r="F681" s="137">
        <v>250</v>
      </c>
      <c r="G681" s="137">
        <v>270</v>
      </c>
      <c r="H681" s="142" t="s">
        <v>3228</v>
      </c>
      <c r="I681" s="16" t="s">
        <v>11</v>
      </c>
    </row>
    <row r="682" spans="1:9" ht="53.25" hidden="1" customHeight="1" x14ac:dyDescent="0.2">
      <c r="A682" s="93" t="s">
        <v>642</v>
      </c>
      <c r="B682" s="17" t="s">
        <v>643</v>
      </c>
      <c r="C682" s="13" t="s">
        <v>644</v>
      </c>
      <c r="D682" s="25" t="s">
        <v>645</v>
      </c>
      <c r="E682" s="17">
        <v>0.5</v>
      </c>
      <c r="F682" s="137">
        <v>237.5</v>
      </c>
      <c r="G682" s="137">
        <v>256.5</v>
      </c>
      <c r="H682" s="142" t="s">
        <v>3228</v>
      </c>
      <c r="I682" s="16" t="s">
        <v>11</v>
      </c>
    </row>
    <row r="683" spans="1:9" ht="53.25" hidden="1" customHeight="1" x14ac:dyDescent="0.2">
      <c r="A683" s="93" t="s">
        <v>646</v>
      </c>
      <c r="B683" s="17" t="s">
        <v>285</v>
      </c>
      <c r="C683" s="13" t="s">
        <v>644</v>
      </c>
      <c r="D683" s="25" t="s">
        <v>647</v>
      </c>
      <c r="E683" s="17">
        <v>0.5</v>
      </c>
      <c r="F683" s="137">
        <v>218.75</v>
      </c>
      <c r="G683" s="137">
        <v>236.25000000000003</v>
      </c>
      <c r="H683" s="142" t="s">
        <v>3228</v>
      </c>
      <c r="I683" s="16" t="s">
        <v>11</v>
      </c>
    </row>
    <row r="684" spans="1:9" ht="53.25" hidden="1" customHeight="1" x14ac:dyDescent="0.2">
      <c r="A684" s="93" t="s">
        <v>2375</v>
      </c>
      <c r="B684" s="17" t="s">
        <v>313</v>
      </c>
      <c r="C684" s="13" t="s">
        <v>1350</v>
      </c>
      <c r="D684" s="25" t="s">
        <v>2324</v>
      </c>
      <c r="E684" s="17">
        <v>0.5</v>
      </c>
      <c r="F684" s="137">
        <v>247.5</v>
      </c>
      <c r="G684" s="137">
        <v>267.3</v>
      </c>
      <c r="H684" s="142" t="s">
        <v>3228</v>
      </c>
      <c r="I684" s="16" t="s">
        <v>11</v>
      </c>
    </row>
    <row r="685" spans="1:9" ht="53.25" hidden="1" customHeight="1" x14ac:dyDescent="0.2">
      <c r="A685" s="93" t="s">
        <v>2376</v>
      </c>
      <c r="B685" s="17" t="s">
        <v>2325</v>
      </c>
      <c r="C685" s="13" t="s">
        <v>636</v>
      </c>
      <c r="D685" s="25" t="s">
        <v>2326</v>
      </c>
      <c r="E685" s="17">
        <v>0.5</v>
      </c>
      <c r="F685" s="137">
        <v>235</v>
      </c>
      <c r="G685" s="137">
        <v>253.8</v>
      </c>
      <c r="H685" s="142" t="s">
        <v>3228</v>
      </c>
      <c r="I685" s="16" t="s">
        <v>11</v>
      </c>
    </row>
    <row r="686" spans="1:9" ht="53.25" hidden="1" customHeight="1" x14ac:dyDescent="0.2">
      <c r="A686" s="93" t="s">
        <v>2377</v>
      </c>
      <c r="B686" s="17" t="s">
        <v>329</v>
      </c>
      <c r="C686" s="13" t="s">
        <v>654</v>
      </c>
      <c r="D686" s="25" t="s">
        <v>662</v>
      </c>
      <c r="E686" s="17">
        <v>0.5</v>
      </c>
      <c r="F686" s="137">
        <v>231.25</v>
      </c>
      <c r="G686" s="137">
        <v>249.75000000000003</v>
      </c>
      <c r="H686" s="142" t="s">
        <v>3228</v>
      </c>
      <c r="I686" s="16" t="s">
        <v>11</v>
      </c>
    </row>
    <row r="687" spans="1:9" ht="53.25" hidden="1" customHeight="1" x14ac:dyDescent="0.2">
      <c r="A687" s="93" t="s">
        <v>2318</v>
      </c>
      <c r="B687" s="17" t="s">
        <v>192</v>
      </c>
      <c r="C687" s="13" t="s">
        <v>1945</v>
      </c>
      <c r="D687" s="25" t="s">
        <v>2245</v>
      </c>
      <c r="E687" s="17">
        <v>0.5</v>
      </c>
      <c r="F687" s="137">
        <v>225</v>
      </c>
      <c r="G687" s="137">
        <v>243.00000000000003</v>
      </c>
      <c r="H687" s="142" t="s">
        <v>3228</v>
      </c>
      <c r="I687" s="16" t="s">
        <v>11</v>
      </c>
    </row>
    <row r="688" spans="1:9" ht="53.25" hidden="1" customHeight="1" x14ac:dyDescent="0.2">
      <c r="A688" s="95" t="s">
        <v>648</v>
      </c>
      <c r="B688" s="17" t="s">
        <v>329</v>
      </c>
      <c r="C688" s="13" t="s">
        <v>644</v>
      </c>
      <c r="D688" s="25" t="s">
        <v>649</v>
      </c>
      <c r="E688" s="17">
        <v>0.5</v>
      </c>
      <c r="F688" s="137">
        <v>237.5</v>
      </c>
      <c r="G688" s="137">
        <v>256.5</v>
      </c>
      <c r="H688" s="142" t="s">
        <v>3228</v>
      </c>
      <c r="I688" s="16" t="s">
        <v>11</v>
      </c>
    </row>
    <row r="689" spans="1:9" ht="53.25" hidden="1" customHeight="1" x14ac:dyDescent="0.2">
      <c r="A689" s="93" t="s">
        <v>650</v>
      </c>
      <c r="B689" s="17" t="s">
        <v>19</v>
      </c>
      <c r="C689" s="13" t="s">
        <v>644</v>
      </c>
      <c r="D689" s="25" t="s">
        <v>651</v>
      </c>
      <c r="E689" s="17">
        <v>0.5</v>
      </c>
      <c r="F689" s="137">
        <v>218.75</v>
      </c>
      <c r="G689" s="137">
        <v>236.25000000000003</v>
      </c>
      <c r="H689" s="142" t="s">
        <v>3228</v>
      </c>
      <c r="I689" s="16" t="s">
        <v>11</v>
      </c>
    </row>
    <row r="690" spans="1:9" ht="53.25" hidden="1" customHeight="1" x14ac:dyDescent="0.2">
      <c r="A690" s="93" t="s">
        <v>652</v>
      </c>
      <c r="B690" s="17" t="s">
        <v>115</v>
      </c>
      <c r="C690" s="13" t="s">
        <v>644</v>
      </c>
      <c r="D690" s="25" t="s">
        <v>653</v>
      </c>
      <c r="E690" s="17">
        <v>0.5</v>
      </c>
      <c r="F690" s="137">
        <v>231.25</v>
      </c>
      <c r="G690" s="137">
        <v>249.75000000000003</v>
      </c>
      <c r="H690" s="142" t="s">
        <v>3228</v>
      </c>
      <c r="I690" s="16" t="s">
        <v>11</v>
      </c>
    </row>
    <row r="691" spans="1:9" ht="53.25" hidden="1" customHeight="1" x14ac:dyDescent="0.2">
      <c r="A691" s="93" t="s">
        <v>2162</v>
      </c>
      <c r="B691" s="17" t="s">
        <v>329</v>
      </c>
      <c r="C691" s="13" t="s">
        <v>654</v>
      </c>
      <c r="D691" s="25" t="s">
        <v>655</v>
      </c>
      <c r="E691" s="17">
        <v>0.5</v>
      </c>
      <c r="F691" s="137">
        <v>225</v>
      </c>
      <c r="G691" s="137">
        <v>243.00000000000003</v>
      </c>
      <c r="H691" s="142" t="s">
        <v>3228</v>
      </c>
      <c r="I691" s="16" t="s">
        <v>11</v>
      </c>
    </row>
    <row r="692" spans="1:9" ht="53.25" hidden="1" customHeight="1" x14ac:dyDescent="0.2">
      <c r="A692" s="93" t="s">
        <v>656</v>
      </c>
      <c r="B692" s="17" t="s">
        <v>329</v>
      </c>
      <c r="C692" s="13" t="s">
        <v>657</v>
      </c>
      <c r="D692" s="25" t="s">
        <v>658</v>
      </c>
      <c r="E692" s="17">
        <v>0.5</v>
      </c>
      <c r="F692" s="137">
        <v>225</v>
      </c>
      <c r="G692" s="137">
        <v>243.00000000000003</v>
      </c>
      <c r="H692" s="142" t="s">
        <v>3228</v>
      </c>
      <c r="I692" s="16" t="s">
        <v>11</v>
      </c>
    </row>
    <row r="693" spans="1:9" ht="53.25" hidden="1" customHeight="1" x14ac:dyDescent="0.2">
      <c r="A693" s="95" t="s">
        <v>659</v>
      </c>
      <c r="B693" s="17" t="s">
        <v>198</v>
      </c>
      <c r="C693" s="13" t="s">
        <v>286</v>
      </c>
      <c r="D693" s="25" t="s">
        <v>660</v>
      </c>
      <c r="E693" s="17">
        <v>0.5</v>
      </c>
      <c r="F693" s="137">
        <v>237.5</v>
      </c>
      <c r="G693" s="137">
        <v>256.5</v>
      </c>
      <c r="H693" s="142" t="s">
        <v>3228</v>
      </c>
      <c r="I693" s="16" t="s">
        <v>11</v>
      </c>
    </row>
    <row r="694" spans="1:9" ht="53.25" hidden="1" customHeight="1" x14ac:dyDescent="0.2">
      <c r="A694" s="93" t="s">
        <v>661</v>
      </c>
      <c r="B694" s="17" t="s">
        <v>329</v>
      </c>
      <c r="C694" s="13" t="s">
        <v>654</v>
      </c>
      <c r="D694" s="25" t="s">
        <v>662</v>
      </c>
      <c r="E694" s="17">
        <v>0.5</v>
      </c>
      <c r="F694" s="137">
        <v>218.75</v>
      </c>
      <c r="G694" s="137">
        <v>236.25000000000003</v>
      </c>
      <c r="H694" s="142" t="s">
        <v>3228</v>
      </c>
      <c r="I694" s="16" t="s">
        <v>11</v>
      </c>
    </row>
    <row r="695" spans="1:9" ht="53.25" hidden="1" customHeight="1" x14ac:dyDescent="0.2">
      <c r="A695" s="93" t="s">
        <v>663</v>
      </c>
      <c r="B695" s="17" t="s">
        <v>285</v>
      </c>
      <c r="C695" s="13" t="s">
        <v>664</v>
      </c>
      <c r="D695" s="25" t="s">
        <v>665</v>
      </c>
      <c r="E695" s="17">
        <v>0.5</v>
      </c>
      <c r="F695" s="137">
        <v>243.75</v>
      </c>
      <c r="G695" s="137">
        <v>263.25</v>
      </c>
      <c r="H695" s="142" t="s">
        <v>3228</v>
      </c>
      <c r="I695" s="16" t="s">
        <v>11</v>
      </c>
    </row>
    <row r="696" spans="1:9" ht="53.25" hidden="1" customHeight="1" x14ac:dyDescent="0.2">
      <c r="A696" s="93" t="s">
        <v>666</v>
      </c>
      <c r="B696" s="17" t="s">
        <v>329</v>
      </c>
      <c r="C696" s="13" t="s">
        <v>427</v>
      </c>
      <c r="D696" s="25" t="s">
        <v>667</v>
      </c>
      <c r="E696" s="17">
        <v>0.5</v>
      </c>
      <c r="F696" s="137">
        <v>231.25</v>
      </c>
      <c r="G696" s="137">
        <v>249.75000000000003</v>
      </c>
      <c r="H696" s="142" t="s">
        <v>3228</v>
      </c>
      <c r="I696" s="16" t="s">
        <v>11</v>
      </c>
    </row>
    <row r="697" spans="1:9" ht="53.25" hidden="1" customHeight="1" x14ac:dyDescent="0.2">
      <c r="A697" s="95" t="s">
        <v>668</v>
      </c>
      <c r="B697" s="17" t="s">
        <v>329</v>
      </c>
      <c r="C697" s="13" t="s">
        <v>427</v>
      </c>
      <c r="D697" s="25" t="s">
        <v>669</v>
      </c>
      <c r="E697" s="17">
        <v>0.5</v>
      </c>
      <c r="F697" s="137">
        <v>231.25</v>
      </c>
      <c r="G697" s="137">
        <v>249.75000000000003</v>
      </c>
      <c r="H697" s="142" t="s">
        <v>3228</v>
      </c>
      <c r="I697" s="16" t="s">
        <v>11</v>
      </c>
    </row>
    <row r="698" spans="1:9" ht="53.25" hidden="1" customHeight="1" x14ac:dyDescent="0.2">
      <c r="A698" s="95" t="s">
        <v>670</v>
      </c>
      <c r="B698" s="17" t="s">
        <v>329</v>
      </c>
      <c r="C698" s="13" t="s">
        <v>522</v>
      </c>
      <c r="D698" s="25" t="s">
        <v>671</v>
      </c>
      <c r="E698" s="17">
        <v>0.5</v>
      </c>
      <c r="F698" s="137">
        <v>237.5</v>
      </c>
      <c r="G698" s="137">
        <v>256.5</v>
      </c>
      <c r="H698" s="142" t="s">
        <v>3228</v>
      </c>
      <c r="I698" s="16" t="s">
        <v>11</v>
      </c>
    </row>
    <row r="699" spans="1:9" ht="53.25" hidden="1" customHeight="1" x14ac:dyDescent="0.2">
      <c r="A699" s="93" t="s">
        <v>672</v>
      </c>
      <c r="B699" s="17" t="s">
        <v>673</v>
      </c>
      <c r="C699" s="13" t="s">
        <v>674</v>
      </c>
      <c r="D699" s="25" t="s">
        <v>675</v>
      </c>
      <c r="E699" s="17">
        <v>0.5</v>
      </c>
      <c r="F699" s="137">
        <v>168.75</v>
      </c>
      <c r="G699" s="137">
        <v>182.25</v>
      </c>
      <c r="H699" s="142" t="s">
        <v>3228</v>
      </c>
      <c r="I699" s="16" t="s">
        <v>11</v>
      </c>
    </row>
    <row r="700" spans="1:9" ht="53.25" hidden="1" customHeight="1" x14ac:dyDescent="0.2">
      <c r="A700" s="93" t="s">
        <v>676</v>
      </c>
      <c r="B700" s="17" t="s">
        <v>329</v>
      </c>
      <c r="C700" s="13" t="s">
        <v>522</v>
      </c>
      <c r="D700" s="25" t="s">
        <v>677</v>
      </c>
      <c r="E700" s="17">
        <v>0.5</v>
      </c>
      <c r="F700" s="137">
        <v>231.25</v>
      </c>
      <c r="G700" s="137">
        <v>249.75000000000003</v>
      </c>
      <c r="H700" s="142" t="s">
        <v>3228</v>
      </c>
      <c r="I700" s="16" t="s">
        <v>11</v>
      </c>
    </row>
    <row r="701" spans="1:9" ht="53.25" hidden="1" customHeight="1" x14ac:dyDescent="0.2">
      <c r="A701" s="93" t="s">
        <v>678</v>
      </c>
      <c r="B701" s="17" t="s">
        <v>329</v>
      </c>
      <c r="C701" s="13" t="s">
        <v>644</v>
      </c>
      <c r="D701" s="25" t="s">
        <v>679</v>
      </c>
      <c r="E701" s="17">
        <v>0.5</v>
      </c>
      <c r="F701" s="137">
        <v>206.25</v>
      </c>
      <c r="G701" s="137">
        <v>222.75000000000003</v>
      </c>
      <c r="H701" s="142" t="s">
        <v>3228</v>
      </c>
      <c r="I701" s="16" t="s">
        <v>11</v>
      </c>
    </row>
    <row r="702" spans="1:9" ht="53.25" hidden="1" customHeight="1" x14ac:dyDescent="0.2">
      <c r="A702" s="93" t="s">
        <v>680</v>
      </c>
      <c r="B702" s="17" t="s">
        <v>156</v>
      </c>
      <c r="C702" s="13" t="s">
        <v>681</v>
      </c>
      <c r="D702" s="25" t="s">
        <v>682</v>
      </c>
      <c r="E702" s="17">
        <v>0.5</v>
      </c>
      <c r="F702" s="137">
        <v>206.25</v>
      </c>
      <c r="G702" s="137">
        <v>222.75000000000003</v>
      </c>
      <c r="H702" s="142" t="s">
        <v>3228</v>
      </c>
      <c r="I702" s="16" t="s">
        <v>11</v>
      </c>
    </row>
    <row r="703" spans="1:9" ht="53.25" hidden="1" customHeight="1" x14ac:dyDescent="0.2">
      <c r="A703" s="93" t="s">
        <v>683</v>
      </c>
      <c r="B703" s="17" t="s">
        <v>8</v>
      </c>
      <c r="C703" s="13" t="s">
        <v>684</v>
      </c>
      <c r="D703" s="25" t="s">
        <v>685</v>
      </c>
      <c r="E703" s="17">
        <v>0.5</v>
      </c>
      <c r="F703" s="137">
        <v>206.25</v>
      </c>
      <c r="G703" s="137">
        <v>222.75000000000003</v>
      </c>
      <c r="H703" s="142" t="s">
        <v>3228</v>
      </c>
      <c r="I703" s="16" t="s">
        <v>11</v>
      </c>
    </row>
    <row r="704" spans="1:9" ht="53.25" hidden="1" customHeight="1" x14ac:dyDescent="0.2">
      <c r="A704" s="93" t="s">
        <v>686</v>
      </c>
      <c r="B704" s="17" t="s">
        <v>520</v>
      </c>
      <c r="C704" s="13" t="s">
        <v>687</v>
      </c>
      <c r="D704" s="25" t="s">
        <v>688</v>
      </c>
      <c r="E704" s="17">
        <v>0.5</v>
      </c>
      <c r="F704" s="137">
        <v>231.25</v>
      </c>
      <c r="G704" s="137">
        <v>249.75000000000003</v>
      </c>
      <c r="H704" s="142" t="s">
        <v>3228</v>
      </c>
      <c r="I704" s="16" t="s">
        <v>11</v>
      </c>
    </row>
    <row r="705" spans="1:9" ht="53.25" hidden="1" customHeight="1" x14ac:dyDescent="0.2">
      <c r="A705" s="93" t="s">
        <v>689</v>
      </c>
      <c r="B705" s="17" t="s">
        <v>690</v>
      </c>
      <c r="C705" s="13" t="s">
        <v>691</v>
      </c>
      <c r="D705" s="25" t="s">
        <v>690</v>
      </c>
      <c r="E705" s="17">
        <v>0.5</v>
      </c>
      <c r="F705" s="137">
        <v>236.25</v>
      </c>
      <c r="G705" s="137">
        <v>255.15</v>
      </c>
      <c r="H705" s="142" t="s">
        <v>3228</v>
      </c>
      <c r="I705" s="16" t="s">
        <v>11</v>
      </c>
    </row>
    <row r="706" spans="1:9" ht="53.25" hidden="1" customHeight="1" x14ac:dyDescent="0.2">
      <c r="A706" s="95" t="s">
        <v>692</v>
      </c>
      <c r="B706" s="17" t="s">
        <v>329</v>
      </c>
      <c r="C706" s="13" t="s">
        <v>636</v>
      </c>
      <c r="D706" s="25" t="s">
        <v>693</v>
      </c>
      <c r="E706" s="17">
        <v>0.5</v>
      </c>
      <c r="F706" s="137">
        <v>231.25</v>
      </c>
      <c r="G706" s="137">
        <v>249.75000000000003</v>
      </c>
      <c r="H706" s="142" t="s">
        <v>3228</v>
      </c>
      <c r="I706" s="16" t="s">
        <v>11</v>
      </c>
    </row>
    <row r="707" spans="1:9" ht="53.25" hidden="1" customHeight="1" x14ac:dyDescent="0.2">
      <c r="A707" s="93" t="s">
        <v>694</v>
      </c>
      <c r="B707" s="17" t="s">
        <v>329</v>
      </c>
      <c r="C707" s="13" t="s">
        <v>880</v>
      </c>
      <c r="D707" s="25" t="s">
        <v>695</v>
      </c>
      <c r="E707" s="17">
        <v>0.5</v>
      </c>
      <c r="F707" s="137">
        <v>243.75</v>
      </c>
      <c r="G707" s="137">
        <v>263.25</v>
      </c>
      <c r="H707" s="142" t="s">
        <v>3228</v>
      </c>
      <c r="I707" s="16" t="s">
        <v>11</v>
      </c>
    </row>
    <row r="708" spans="1:9" ht="78" hidden="1" customHeight="1" x14ac:dyDescent="0.2">
      <c r="A708" s="84" t="s">
        <v>696</v>
      </c>
      <c r="B708" s="34" t="s">
        <v>192</v>
      </c>
      <c r="C708" s="13" t="s">
        <v>697</v>
      </c>
      <c r="D708" s="14" t="s">
        <v>698</v>
      </c>
      <c r="E708" s="17">
        <v>0.5</v>
      </c>
      <c r="F708" s="137">
        <v>225</v>
      </c>
      <c r="G708" s="137">
        <v>243.00000000000003</v>
      </c>
      <c r="H708" s="142" t="s">
        <v>3228</v>
      </c>
      <c r="I708" s="16" t="s">
        <v>11</v>
      </c>
    </row>
    <row r="709" spans="1:9" ht="72.75" hidden="1" customHeight="1" x14ac:dyDescent="0.2">
      <c r="A709" s="87" t="s">
        <v>699</v>
      </c>
      <c r="B709" s="17" t="s">
        <v>700</v>
      </c>
      <c r="C709" s="13" t="s">
        <v>701</v>
      </c>
      <c r="D709" s="25" t="s">
        <v>702</v>
      </c>
      <c r="E709" s="17">
        <v>0.5</v>
      </c>
      <c r="F709" s="137">
        <v>193.75</v>
      </c>
      <c r="G709" s="137">
        <v>209.25</v>
      </c>
      <c r="H709" s="142" t="s">
        <v>3228</v>
      </c>
      <c r="I709" s="16" t="s">
        <v>11</v>
      </c>
    </row>
    <row r="710" spans="1:9" ht="72.75" hidden="1" customHeight="1" x14ac:dyDescent="0.2">
      <c r="A710" s="83" t="s">
        <v>703</v>
      </c>
      <c r="B710" s="17" t="s">
        <v>329</v>
      </c>
      <c r="C710" s="13" t="s">
        <v>704</v>
      </c>
      <c r="D710" s="25" t="s">
        <v>705</v>
      </c>
      <c r="E710" s="17">
        <v>0.5</v>
      </c>
      <c r="F710" s="137">
        <v>237.5</v>
      </c>
      <c r="G710" s="137">
        <v>256.5</v>
      </c>
      <c r="H710" s="142" t="s">
        <v>3228</v>
      </c>
      <c r="I710" s="16" t="s">
        <v>11</v>
      </c>
    </row>
    <row r="711" spans="1:9" ht="72.75" hidden="1" customHeight="1" x14ac:dyDescent="0.2">
      <c r="A711" s="87" t="s">
        <v>706</v>
      </c>
      <c r="B711" s="17" t="s">
        <v>531</v>
      </c>
      <c r="C711" s="13" t="s">
        <v>707</v>
      </c>
      <c r="D711" s="25" t="s">
        <v>708</v>
      </c>
      <c r="E711" s="17">
        <v>0.5</v>
      </c>
      <c r="F711" s="137">
        <v>218.75</v>
      </c>
      <c r="G711" s="137">
        <v>236.25000000000003</v>
      </c>
      <c r="H711" s="142" t="s">
        <v>3228</v>
      </c>
      <c r="I711" s="16" t="s">
        <v>11</v>
      </c>
    </row>
    <row r="712" spans="1:9" ht="72.75" hidden="1" customHeight="1" x14ac:dyDescent="0.2">
      <c r="A712" s="85" t="s">
        <v>1954</v>
      </c>
      <c r="B712" s="17" t="s">
        <v>329</v>
      </c>
      <c r="C712" s="13" t="s">
        <v>709</v>
      </c>
      <c r="D712" s="25" t="s">
        <v>710</v>
      </c>
      <c r="E712" s="17">
        <v>0.5</v>
      </c>
      <c r="F712" s="137">
        <v>231.25</v>
      </c>
      <c r="G712" s="137">
        <v>249.75000000000003</v>
      </c>
      <c r="H712" s="142" t="s">
        <v>3228</v>
      </c>
      <c r="I712" s="16" t="s">
        <v>11</v>
      </c>
    </row>
    <row r="713" spans="1:9" ht="72.75" hidden="1" customHeight="1" x14ac:dyDescent="0.2">
      <c r="A713" s="87" t="s">
        <v>711</v>
      </c>
      <c r="B713" s="33" t="s">
        <v>712</v>
      </c>
      <c r="C713" s="13" t="s">
        <v>713</v>
      </c>
      <c r="D713" s="14" t="s">
        <v>714</v>
      </c>
      <c r="E713" s="17">
        <v>0.5</v>
      </c>
      <c r="F713" s="137">
        <v>162.5</v>
      </c>
      <c r="G713" s="137">
        <v>175.5</v>
      </c>
      <c r="H713" s="142" t="s">
        <v>3228</v>
      </c>
      <c r="I713" s="16" t="s">
        <v>11</v>
      </c>
    </row>
    <row r="714" spans="1:9" ht="72.75" hidden="1" customHeight="1" x14ac:dyDescent="0.2">
      <c r="A714" s="87" t="s">
        <v>715</v>
      </c>
      <c r="B714" s="17" t="s">
        <v>716</v>
      </c>
      <c r="C714" s="13" t="s">
        <v>717</v>
      </c>
      <c r="D714" s="25" t="s">
        <v>718</v>
      </c>
      <c r="E714" s="17">
        <v>0.5</v>
      </c>
      <c r="F714" s="137">
        <v>200</v>
      </c>
      <c r="G714" s="137">
        <v>216</v>
      </c>
      <c r="H714" s="142" t="s">
        <v>3228</v>
      </c>
      <c r="I714" s="16" t="s">
        <v>11</v>
      </c>
    </row>
    <row r="715" spans="1:9" ht="72.75" hidden="1" customHeight="1" x14ac:dyDescent="0.2">
      <c r="A715" s="87" t="s">
        <v>719</v>
      </c>
      <c r="B715" s="17" t="s">
        <v>720</v>
      </c>
      <c r="C715" s="13" t="s">
        <v>721</v>
      </c>
      <c r="D715" s="25" t="s">
        <v>722</v>
      </c>
      <c r="E715" s="17">
        <v>0.5</v>
      </c>
      <c r="F715" s="137">
        <v>206.25</v>
      </c>
      <c r="G715" s="137">
        <v>222.75000000000003</v>
      </c>
      <c r="H715" s="142" t="s">
        <v>3228</v>
      </c>
      <c r="I715" s="16" t="s">
        <v>11</v>
      </c>
    </row>
    <row r="716" spans="1:9" ht="72.5" hidden="1" customHeight="1" x14ac:dyDescent="0.2">
      <c r="A716" s="87" t="s">
        <v>723</v>
      </c>
      <c r="B716" s="17" t="s">
        <v>86</v>
      </c>
      <c r="C716" s="13" t="s">
        <v>724</v>
      </c>
      <c r="D716" s="25" t="s">
        <v>725</v>
      </c>
      <c r="E716" s="17">
        <v>0.5</v>
      </c>
      <c r="F716" s="137">
        <v>225</v>
      </c>
      <c r="G716" s="137">
        <v>243.00000000000003</v>
      </c>
      <c r="H716" s="142" t="s">
        <v>3228</v>
      </c>
      <c r="I716" s="16" t="s">
        <v>11</v>
      </c>
    </row>
    <row r="717" spans="1:9" ht="72.75" hidden="1" customHeight="1" x14ac:dyDescent="0.2">
      <c r="A717" s="87" t="s">
        <v>726</v>
      </c>
      <c r="B717" s="17" t="s">
        <v>178</v>
      </c>
      <c r="C717" s="13" t="s">
        <v>727</v>
      </c>
      <c r="D717" s="25" t="s">
        <v>728</v>
      </c>
      <c r="E717" s="17">
        <v>0.5</v>
      </c>
      <c r="F717" s="137">
        <v>200</v>
      </c>
      <c r="G717" s="137">
        <v>216</v>
      </c>
      <c r="H717" s="142" t="s">
        <v>3228</v>
      </c>
      <c r="I717" s="16" t="s">
        <v>11</v>
      </c>
    </row>
    <row r="718" spans="1:9" ht="72.75" hidden="1" customHeight="1" x14ac:dyDescent="0.2">
      <c r="A718" s="87" t="s">
        <v>729</v>
      </c>
      <c r="B718" s="17" t="s">
        <v>329</v>
      </c>
      <c r="C718" s="13" t="s">
        <v>730</v>
      </c>
      <c r="D718" s="25" t="s">
        <v>731</v>
      </c>
      <c r="E718" s="17">
        <v>0.5</v>
      </c>
      <c r="F718" s="137">
        <v>231.25</v>
      </c>
      <c r="G718" s="137">
        <v>249.75000000000003</v>
      </c>
      <c r="H718" s="142" t="s">
        <v>3228</v>
      </c>
      <c r="I718" s="16" t="s">
        <v>11</v>
      </c>
    </row>
    <row r="719" spans="1:9" ht="72.75" hidden="1" customHeight="1" x14ac:dyDescent="0.2">
      <c r="A719" s="87" t="s">
        <v>732</v>
      </c>
      <c r="B719" s="17" t="s">
        <v>733</v>
      </c>
      <c r="C719" s="13" t="s">
        <v>2114</v>
      </c>
      <c r="D719" s="25" t="s">
        <v>734</v>
      </c>
      <c r="E719" s="17">
        <v>0.5</v>
      </c>
      <c r="F719" s="137">
        <v>243.75</v>
      </c>
      <c r="G719" s="137">
        <v>263.25</v>
      </c>
      <c r="H719" s="142" t="s">
        <v>3228</v>
      </c>
      <c r="I719" s="16" t="s">
        <v>11</v>
      </c>
    </row>
    <row r="720" spans="1:9" ht="72.75" hidden="1" customHeight="1" x14ac:dyDescent="0.2">
      <c r="A720" s="87" t="s">
        <v>735</v>
      </c>
      <c r="B720" s="17" t="s">
        <v>329</v>
      </c>
      <c r="C720" s="13" t="s">
        <v>427</v>
      </c>
      <c r="D720" s="25" t="s">
        <v>736</v>
      </c>
      <c r="E720" s="17">
        <v>0.5</v>
      </c>
      <c r="F720" s="137">
        <v>237.5</v>
      </c>
      <c r="G720" s="137">
        <v>256.5</v>
      </c>
      <c r="H720" s="142" t="s">
        <v>3228</v>
      </c>
      <c r="I720" s="16" t="s">
        <v>11</v>
      </c>
    </row>
    <row r="721" spans="1:9" ht="72.75" hidden="1" customHeight="1" x14ac:dyDescent="0.2">
      <c r="A721" s="83" t="s">
        <v>737</v>
      </c>
      <c r="B721" s="17" t="s">
        <v>313</v>
      </c>
      <c r="C721" s="13" t="s">
        <v>349</v>
      </c>
      <c r="D721" s="25" t="s">
        <v>738</v>
      </c>
      <c r="E721" s="17">
        <v>0.5</v>
      </c>
      <c r="F721" s="137">
        <v>237.5</v>
      </c>
      <c r="G721" s="137">
        <v>256.5</v>
      </c>
      <c r="H721" s="142" t="s">
        <v>3228</v>
      </c>
      <c r="I721" s="16" t="s">
        <v>11</v>
      </c>
    </row>
    <row r="722" spans="1:9" ht="72.75" hidden="1" customHeight="1" x14ac:dyDescent="0.2">
      <c r="A722" s="94" t="s">
        <v>739</v>
      </c>
      <c r="B722" s="17" t="s">
        <v>287</v>
      </c>
      <c r="C722" s="13" t="s">
        <v>740</v>
      </c>
      <c r="D722" s="25" t="s">
        <v>741</v>
      </c>
      <c r="E722" s="17">
        <v>0.5</v>
      </c>
      <c r="F722" s="137">
        <v>212.5</v>
      </c>
      <c r="G722" s="137">
        <v>229.50000000000003</v>
      </c>
      <c r="H722" s="142" t="s">
        <v>3228</v>
      </c>
      <c r="I722" s="16" t="s">
        <v>11</v>
      </c>
    </row>
    <row r="723" spans="1:9" ht="72.75" hidden="1" customHeight="1" x14ac:dyDescent="0.2">
      <c r="A723" s="87" t="s">
        <v>742</v>
      </c>
      <c r="B723" s="17" t="s">
        <v>743</v>
      </c>
      <c r="C723" s="13" t="s">
        <v>744</v>
      </c>
      <c r="D723" s="25" t="s">
        <v>745</v>
      </c>
      <c r="E723" s="17">
        <v>0.5</v>
      </c>
      <c r="F723" s="137">
        <v>218.75</v>
      </c>
      <c r="G723" s="137">
        <v>236.25000000000003</v>
      </c>
      <c r="H723" s="142" t="s">
        <v>3228</v>
      </c>
      <c r="I723" s="16" t="s">
        <v>11</v>
      </c>
    </row>
    <row r="724" spans="1:9" ht="72.75" hidden="1" customHeight="1" x14ac:dyDescent="0.2">
      <c r="A724" s="94" t="s">
        <v>746</v>
      </c>
      <c r="B724" s="17" t="s">
        <v>329</v>
      </c>
      <c r="C724" s="13" t="s">
        <v>747</v>
      </c>
      <c r="D724" s="25" t="s">
        <v>748</v>
      </c>
      <c r="E724" s="17">
        <v>0.5</v>
      </c>
      <c r="F724" s="137">
        <v>212.5</v>
      </c>
      <c r="G724" s="137">
        <v>229.50000000000003</v>
      </c>
      <c r="H724" s="142" t="s">
        <v>3228</v>
      </c>
      <c r="I724" s="16" t="s">
        <v>11</v>
      </c>
    </row>
    <row r="725" spans="1:9" ht="72.75" hidden="1" customHeight="1" x14ac:dyDescent="0.2">
      <c r="A725" s="94" t="s">
        <v>749</v>
      </c>
      <c r="B725" s="17" t="s">
        <v>329</v>
      </c>
      <c r="C725" s="13" t="s">
        <v>286</v>
      </c>
      <c r="D725" s="25" t="s">
        <v>750</v>
      </c>
      <c r="E725" s="17">
        <v>0.5</v>
      </c>
      <c r="F725" s="137">
        <v>225</v>
      </c>
      <c r="G725" s="137">
        <v>243.00000000000003</v>
      </c>
      <c r="H725" s="142" t="s">
        <v>3228</v>
      </c>
      <c r="I725" s="16" t="s">
        <v>11</v>
      </c>
    </row>
    <row r="726" spans="1:9" ht="72.75" hidden="1" customHeight="1" x14ac:dyDescent="0.2">
      <c r="A726" s="86" t="s">
        <v>751</v>
      </c>
      <c r="B726" s="17" t="s">
        <v>752</v>
      </c>
      <c r="C726" s="13" t="s">
        <v>753</v>
      </c>
      <c r="D726" s="25" t="s">
        <v>754</v>
      </c>
      <c r="E726" s="17">
        <v>0.5</v>
      </c>
      <c r="F726" s="137">
        <v>206.25</v>
      </c>
      <c r="G726" s="137">
        <v>222.75000000000003</v>
      </c>
      <c r="H726" s="142" t="s">
        <v>3228</v>
      </c>
      <c r="I726" s="16" t="s">
        <v>11</v>
      </c>
    </row>
    <row r="727" spans="1:9" ht="72.75" hidden="1" customHeight="1" x14ac:dyDescent="0.2">
      <c r="A727" s="87" t="s">
        <v>755</v>
      </c>
      <c r="B727" s="17" t="s">
        <v>236</v>
      </c>
      <c r="C727" s="13" t="s">
        <v>756</v>
      </c>
      <c r="D727" s="25" t="s">
        <v>757</v>
      </c>
      <c r="E727" s="17">
        <v>0.5</v>
      </c>
      <c r="F727" s="137">
        <v>212.5</v>
      </c>
      <c r="G727" s="137">
        <v>229.50000000000003</v>
      </c>
      <c r="H727" s="142" t="s">
        <v>3228</v>
      </c>
      <c r="I727" s="16" t="s">
        <v>11</v>
      </c>
    </row>
    <row r="728" spans="1:9" ht="72.75" hidden="1" customHeight="1" x14ac:dyDescent="0.2">
      <c r="A728" s="94" t="s">
        <v>758</v>
      </c>
      <c r="B728" s="17" t="s">
        <v>92</v>
      </c>
      <c r="C728" s="13" t="s">
        <v>221</v>
      </c>
      <c r="D728" s="25" t="s">
        <v>759</v>
      </c>
      <c r="E728" s="17">
        <v>0.5</v>
      </c>
      <c r="F728" s="137">
        <v>206.25</v>
      </c>
      <c r="G728" s="137">
        <v>222.75000000000003</v>
      </c>
      <c r="H728" s="142" t="s">
        <v>3228</v>
      </c>
      <c r="I728" s="16" t="s">
        <v>11</v>
      </c>
    </row>
    <row r="729" spans="1:9" ht="72.75" hidden="1" customHeight="1" x14ac:dyDescent="0.2">
      <c r="A729" s="87" t="s">
        <v>760</v>
      </c>
      <c r="B729" s="17" t="s">
        <v>115</v>
      </c>
      <c r="C729" s="13" t="s">
        <v>523</v>
      </c>
      <c r="D729" s="25" t="s">
        <v>761</v>
      </c>
      <c r="E729" s="17">
        <v>0.5</v>
      </c>
      <c r="F729" s="137">
        <v>212.5</v>
      </c>
      <c r="G729" s="137">
        <v>229.50000000000003</v>
      </c>
      <c r="H729" s="142" t="s">
        <v>3228</v>
      </c>
      <c r="I729" s="16" t="s">
        <v>11</v>
      </c>
    </row>
    <row r="730" spans="1:9" ht="72.75" hidden="1" customHeight="1" x14ac:dyDescent="0.2">
      <c r="A730" s="87" t="s">
        <v>762</v>
      </c>
      <c r="B730" s="17" t="s">
        <v>329</v>
      </c>
      <c r="C730" s="13" t="s">
        <v>523</v>
      </c>
      <c r="D730" s="25" t="s">
        <v>763</v>
      </c>
      <c r="E730" s="17">
        <v>0.5</v>
      </c>
      <c r="F730" s="137">
        <v>218.75</v>
      </c>
      <c r="G730" s="137">
        <v>236.25000000000003</v>
      </c>
      <c r="H730" s="142" t="s">
        <v>3228</v>
      </c>
      <c r="I730" s="16" t="s">
        <v>11</v>
      </c>
    </row>
    <row r="731" spans="1:9" ht="72.75" hidden="1" customHeight="1" x14ac:dyDescent="0.2">
      <c r="A731" s="83" t="s">
        <v>764</v>
      </c>
      <c r="B731" s="17" t="s">
        <v>329</v>
      </c>
      <c r="C731" s="13" t="s">
        <v>523</v>
      </c>
      <c r="D731" s="25" t="s">
        <v>765</v>
      </c>
      <c r="E731" s="17">
        <v>0.5</v>
      </c>
      <c r="F731" s="137">
        <v>243.75</v>
      </c>
      <c r="G731" s="137">
        <v>263.25</v>
      </c>
      <c r="H731" s="142" t="s">
        <v>3228</v>
      </c>
      <c r="I731" s="16" t="s">
        <v>11</v>
      </c>
    </row>
    <row r="732" spans="1:9" ht="72.75" hidden="1" customHeight="1" x14ac:dyDescent="0.2">
      <c r="A732" s="87" t="s">
        <v>766</v>
      </c>
      <c r="B732" s="17" t="s">
        <v>313</v>
      </c>
      <c r="C732" s="13" t="s">
        <v>657</v>
      </c>
      <c r="D732" s="25" t="s">
        <v>767</v>
      </c>
      <c r="E732" s="17">
        <v>0.5</v>
      </c>
      <c r="F732" s="137">
        <v>236.25</v>
      </c>
      <c r="G732" s="137">
        <v>255.15</v>
      </c>
      <c r="H732" s="142" t="s">
        <v>3228</v>
      </c>
      <c r="I732" s="16" t="s">
        <v>11</v>
      </c>
    </row>
    <row r="733" spans="1:9" ht="72.75" hidden="1" customHeight="1" x14ac:dyDescent="0.2">
      <c r="A733" s="87" t="s">
        <v>768</v>
      </c>
      <c r="B733" s="17" t="s">
        <v>769</v>
      </c>
      <c r="C733" s="13" t="s">
        <v>523</v>
      </c>
      <c r="D733" s="25" t="s">
        <v>770</v>
      </c>
      <c r="E733" s="17">
        <v>0.5</v>
      </c>
      <c r="F733" s="137">
        <v>212.5</v>
      </c>
      <c r="G733" s="137">
        <v>229.50000000000003</v>
      </c>
      <c r="H733" s="142" t="s">
        <v>3228</v>
      </c>
      <c r="I733" s="16" t="s">
        <v>11</v>
      </c>
    </row>
    <row r="734" spans="1:9" ht="72.75" hidden="1" customHeight="1" x14ac:dyDescent="0.2">
      <c r="A734" s="87" t="s">
        <v>771</v>
      </c>
      <c r="B734" s="17" t="s">
        <v>772</v>
      </c>
      <c r="C734" s="13" t="s">
        <v>523</v>
      </c>
      <c r="D734" s="25" t="s">
        <v>773</v>
      </c>
      <c r="E734" s="17">
        <v>0.5</v>
      </c>
      <c r="F734" s="137">
        <v>200</v>
      </c>
      <c r="G734" s="137">
        <v>216</v>
      </c>
      <c r="H734" s="142" t="s">
        <v>3228</v>
      </c>
      <c r="I734" s="16" t="s">
        <v>11</v>
      </c>
    </row>
    <row r="735" spans="1:9" ht="50.25" hidden="1" customHeight="1" x14ac:dyDescent="0.2">
      <c r="A735" s="87" t="s">
        <v>774</v>
      </c>
      <c r="B735" s="17" t="s">
        <v>775</v>
      </c>
      <c r="C735" s="13" t="s">
        <v>523</v>
      </c>
      <c r="D735" s="25" t="s">
        <v>776</v>
      </c>
      <c r="E735" s="17">
        <v>0.5</v>
      </c>
      <c r="F735" s="137">
        <v>200</v>
      </c>
      <c r="G735" s="137">
        <v>216</v>
      </c>
      <c r="H735" s="142" t="s">
        <v>3228</v>
      </c>
      <c r="I735" s="16" t="s">
        <v>11</v>
      </c>
    </row>
    <row r="736" spans="1:9" ht="50.25" hidden="1" customHeight="1" x14ac:dyDescent="0.2">
      <c r="A736" s="87" t="s">
        <v>777</v>
      </c>
      <c r="B736" s="17" t="s">
        <v>285</v>
      </c>
      <c r="C736" s="13" t="s">
        <v>523</v>
      </c>
      <c r="D736" s="25" t="s">
        <v>778</v>
      </c>
      <c r="E736" s="17">
        <v>0.5</v>
      </c>
      <c r="F736" s="137">
        <v>237.5</v>
      </c>
      <c r="G736" s="137">
        <v>256.5</v>
      </c>
      <c r="H736" s="142" t="s">
        <v>3228</v>
      </c>
      <c r="I736" s="16" t="s">
        <v>11</v>
      </c>
    </row>
    <row r="737" spans="1:9" ht="50.25" hidden="1" customHeight="1" x14ac:dyDescent="0.2">
      <c r="A737" s="94" t="s">
        <v>2328</v>
      </c>
      <c r="B737" s="17" t="s">
        <v>329</v>
      </c>
      <c r="C737" s="13" t="s">
        <v>1864</v>
      </c>
      <c r="D737" s="25" t="s">
        <v>779</v>
      </c>
      <c r="E737" s="17">
        <v>0.5</v>
      </c>
      <c r="F737" s="137">
        <v>218.75</v>
      </c>
      <c r="G737" s="137">
        <v>236.25000000000003</v>
      </c>
      <c r="H737" s="142" t="s">
        <v>3228</v>
      </c>
      <c r="I737" s="16" t="s">
        <v>11</v>
      </c>
    </row>
    <row r="738" spans="1:9" ht="53.25" hidden="1" customHeight="1" x14ac:dyDescent="0.2">
      <c r="A738" s="83" t="s">
        <v>780</v>
      </c>
      <c r="B738" s="17" t="s">
        <v>192</v>
      </c>
      <c r="C738" s="13" t="s">
        <v>781</v>
      </c>
      <c r="D738" s="25" t="s">
        <v>782</v>
      </c>
      <c r="E738" s="17">
        <v>0.5</v>
      </c>
      <c r="F738" s="137">
        <v>218.75</v>
      </c>
      <c r="G738" s="137">
        <v>236.25000000000003</v>
      </c>
      <c r="H738" s="142" t="s">
        <v>3228</v>
      </c>
      <c r="I738" s="16" t="s">
        <v>11</v>
      </c>
    </row>
    <row r="739" spans="1:9" ht="53.25" hidden="1" customHeight="1" x14ac:dyDescent="0.2">
      <c r="A739" s="87" t="s">
        <v>783</v>
      </c>
      <c r="B739" s="15" t="s">
        <v>192</v>
      </c>
      <c r="C739" s="13" t="s">
        <v>523</v>
      </c>
      <c r="D739" s="28" t="s">
        <v>784</v>
      </c>
      <c r="E739" s="17">
        <v>0.5</v>
      </c>
      <c r="F739" s="137">
        <v>225</v>
      </c>
      <c r="G739" s="137">
        <v>243.00000000000003</v>
      </c>
      <c r="H739" s="142" t="s">
        <v>3228</v>
      </c>
      <c r="I739" s="16" t="s">
        <v>11</v>
      </c>
    </row>
    <row r="740" spans="1:9" ht="53.25" hidden="1" customHeight="1" x14ac:dyDescent="0.2">
      <c r="A740" s="87" t="s">
        <v>785</v>
      </c>
      <c r="B740" s="15" t="s">
        <v>786</v>
      </c>
      <c r="C740" s="13" t="s">
        <v>523</v>
      </c>
      <c r="D740" s="28" t="s">
        <v>787</v>
      </c>
      <c r="E740" s="17">
        <v>0.5</v>
      </c>
      <c r="F740" s="137">
        <v>218.75</v>
      </c>
      <c r="G740" s="137">
        <v>236.25000000000003</v>
      </c>
      <c r="H740" s="142" t="s">
        <v>3228</v>
      </c>
      <c r="I740" s="16" t="s">
        <v>11</v>
      </c>
    </row>
    <row r="741" spans="1:9" ht="53.25" hidden="1" customHeight="1" x14ac:dyDescent="0.2">
      <c r="A741" s="87" t="s">
        <v>788</v>
      </c>
      <c r="B741" s="15" t="s">
        <v>789</v>
      </c>
      <c r="C741" s="13" t="s">
        <v>790</v>
      </c>
      <c r="D741" s="28" t="s">
        <v>791</v>
      </c>
      <c r="E741" s="17">
        <v>0.5</v>
      </c>
      <c r="F741" s="137">
        <v>218.75</v>
      </c>
      <c r="G741" s="137">
        <v>236.25000000000003</v>
      </c>
      <c r="H741" s="142" t="s">
        <v>3228</v>
      </c>
      <c r="I741" s="16" t="s">
        <v>11</v>
      </c>
    </row>
    <row r="742" spans="1:9" ht="53.25" hidden="1" customHeight="1" x14ac:dyDescent="0.2">
      <c r="A742" s="87" t="s">
        <v>792</v>
      </c>
      <c r="B742" s="15" t="s">
        <v>329</v>
      </c>
      <c r="C742" s="13" t="s">
        <v>523</v>
      </c>
      <c r="D742" s="28" t="s">
        <v>793</v>
      </c>
      <c r="E742" s="17">
        <v>0.5</v>
      </c>
      <c r="F742" s="137">
        <v>212.5</v>
      </c>
      <c r="G742" s="137">
        <v>229.50000000000003</v>
      </c>
      <c r="H742" s="142" t="s">
        <v>3228</v>
      </c>
      <c r="I742" s="16" t="s">
        <v>11</v>
      </c>
    </row>
    <row r="743" spans="1:9" ht="53.25" hidden="1" customHeight="1" x14ac:dyDescent="0.2">
      <c r="A743" s="83" t="s">
        <v>2782</v>
      </c>
      <c r="B743" s="15" t="s">
        <v>285</v>
      </c>
      <c r="C743" s="13" t="s">
        <v>657</v>
      </c>
      <c r="D743" s="28" t="s">
        <v>2727</v>
      </c>
      <c r="E743" s="17">
        <v>0.5</v>
      </c>
      <c r="F743" s="137">
        <v>243.75</v>
      </c>
      <c r="G743" s="137">
        <v>263.25</v>
      </c>
      <c r="H743" s="142" t="s">
        <v>3228</v>
      </c>
      <c r="I743" s="16" t="s">
        <v>11</v>
      </c>
    </row>
    <row r="744" spans="1:9" ht="53.25" hidden="1" customHeight="1" x14ac:dyDescent="0.2">
      <c r="A744" s="83" t="s">
        <v>2724</v>
      </c>
      <c r="B744" s="15" t="s">
        <v>1583</v>
      </c>
      <c r="C744" s="13" t="s">
        <v>865</v>
      </c>
      <c r="D744" s="28" t="s">
        <v>2692</v>
      </c>
      <c r="E744" s="17">
        <v>0.5</v>
      </c>
      <c r="F744" s="137">
        <v>237.5</v>
      </c>
      <c r="G744" s="137">
        <v>256.5</v>
      </c>
      <c r="H744" s="142" t="s">
        <v>3228</v>
      </c>
      <c r="I744" s="16" t="s">
        <v>11</v>
      </c>
    </row>
    <row r="745" spans="1:9" ht="53.25" hidden="1" customHeight="1" x14ac:dyDescent="0.2">
      <c r="A745" s="83" t="s">
        <v>2725</v>
      </c>
      <c r="B745" s="15" t="s">
        <v>1583</v>
      </c>
      <c r="C745" s="13" t="s">
        <v>826</v>
      </c>
      <c r="D745" s="28" t="s">
        <v>2693</v>
      </c>
      <c r="E745" s="17">
        <v>0.5</v>
      </c>
      <c r="F745" s="137">
        <v>243.75</v>
      </c>
      <c r="G745" s="137">
        <v>263.25</v>
      </c>
      <c r="H745" s="142" t="s">
        <v>3228</v>
      </c>
      <c r="I745" s="16" t="s">
        <v>11</v>
      </c>
    </row>
    <row r="746" spans="1:9" ht="53.25" hidden="1" customHeight="1" x14ac:dyDescent="0.2">
      <c r="A746" s="83" t="s">
        <v>2726</v>
      </c>
      <c r="B746" s="15" t="s">
        <v>1583</v>
      </c>
      <c r="C746" s="13" t="s">
        <v>654</v>
      </c>
      <c r="D746" s="28" t="s">
        <v>2694</v>
      </c>
      <c r="E746" s="17">
        <v>0.5</v>
      </c>
      <c r="F746" s="137">
        <v>243.75</v>
      </c>
      <c r="G746" s="137">
        <v>263.25</v>
      </c>
      <c r="H746" s="142" t="s">
        <v>3228</v>
      </c>
      <c r="I746" s="16" t="s">
        <v>11</v>
      </c>
    </row>
    <row r="747" spans="1:9" ht="53.25" hidden="1" customHeight="1" x14ac:dyDescent="0.2">
      <c r="A747" s="83" t="s">
        <v>794</v>
      </c>
      <c r="B747" s="15" t="s">
        <v>795</v>
      </c>
      <c r="C747" s="13" t="s">
        <v>523</v>
      </c>
      <c r="D747" s="28" t="s">
        <v>796</v>
      </c>
      <c r="E747" s="17">
        <v>0.5</v>
      </c>
      <c r="F747" s="137">
        <v>225</v>
      </c>
      <c r="G747" s="137">
        <v>243.00000000000003</v>
      </c>
      <c r="H747" s="142" t="s">
        <v>3228</v>
      </c>
      <c r="I747" s="16" t="s">
        <v>11</v>
      </c>
    </row>
    <row r="748" spans="1:9" ht="53.25" hidden="1" customHeight="1" x14ac:dyDescent="0.2">
      <c r="A748" s="87" t="s">
        <v>768</v>
      </c>
      <c r="B748" s="15" t="s">
        <v>769</v>
      </c>
      <c r="C748" s="13" t="s">
        <v>523</v>
      </c>
      <c r="D748" s="28" t="s">
        <v>770</v>
      </c>
      <c r="E748" s="17">
        <v>0.5</v>
      </c>
      <c r="F748" s="137">
        <v>212.5</v>
      </c>
      <c r="G748" s="137">
        <v>229.50000000000003</v>
      </c>
      <c r="H748" s="142" t="s">
        <v>3228</v>
      </c>
      <c r="I748" s="16" t="s">
        <v>11</v>
      </c>
    </row>
    <row r="749" spans="1:9" ht="53.25" hidden="1" customHeight="1" x14ac:dyDescent="0.2">
      <c r="A749" s="83" t="s">
        <v>797</v>
      </c>
      <c r="B749" s="15" t="s">
        <v>285</v>
      </c>
      <c r="C749" s="13" t="s">
        <v>644</v>
      </c>
      <c r="D749" s="28" t="s">
        <v>798</v>
      </c>
      <c r="E749" s="17">
        <v>0.5</v>
      </c>
      <c r="F749" s="137">
        <v>231.25</v>
      </c>
      <c r="G749" s="137">
        <v>249.75000000000003</v>
      </c>
      <c r="H749" s="142" t="s">
        <v>3228</v>
      </c>
      <c r="I749" s="16" t="s">
        <v>11</v>
      </c>
    </row>
    <row r="750" spans="1:9" s="116" customFormat="1" ht="53.25" hidden="1" customHeight="1" x14ac:dyDescent="0.2">
      <c r="A750" s="110" t="s">
        <v>799</v>
      </c>
      <c r="B750" s="111" t="s">
        <v>800</v>
      </c>
      <c r="C750" s="112" t="s">
        <v>523</v>
      </c>
      <c r="D750" s="113" t="s">
        <v>801</v>
      </c>
      <c r="E750" s="17">
        <v>0.5</v>
      </c>
      <c r="F750" s="137">
        <v>231.25</v>
      </c>
      <c r="G750" s="137">
        <v>249.75000000000003</v>
      </c>
      <c r="H750" s="142" t="s">
        <v>3228</v>
      </c>
      <c r="I750" s="16" t="s">
        <v>11</v>
      </c>
    </row>
    <row r="751" spans="1:9" s="116" customFormat="1" ht="53.25" hidden="1" customHeight="1" x14ac:dyDescent="0.2">
      <c r="A751" s="110" t="s">
        <v>802</v>
      </c>
      <c r="B751" s="111" t="s">
        <v>803</v>
      </c>
      <c r="C751" s="112" t="s">
        <v>523</v>
      </c>
      <c r="D751" s="113" t="s">
        <v>804</v>
      </c>
      <c r="E751" s="17">
        <v>0.5</v>
      </c>
      <c r="F751" s="137">
        <v>231.25</v>
      </c>
      <c r="G751" s="137">
        <v>249.75000000000003</v>
      </c>
      <c r="H751" s="142" t="s">
        <v>3228</v>
      </c>
      <c r="I751" s="16" t="s">
        <v>11</v>
      </c>
    </row>
    <row r="752" spans="1:9" s="116" customFormat="1" ht="53.25" hidden="1" customHeight="1" x14ac:dyDescent="0.2">
      <c r="A752" s="117" t="s">
        <v>805</v>
      </c>
      <c r="B752" s="111" t="s">
        <v>806</v>
      </c>
      <c r="C752" s="112" t="s">
        <v>523</v>
      </c>
      <c r="D752" s="113" t="s">
        <v>807</v>
      </c>
      <c r="E752" s="17">
        <v>0.5</v>
      </c>
      <c r="F752" s="137">
        <v>231.25</v>
      </c>
      <c r="G752" s="137">
        <v>249.75000000000003</v>
      </c>
      <c r="H752" s="142" t="s">
        <v>3228</v>
      </c>
      <c r="I752" s="16" t="s">
        <v>11</v>
      </c>
    </row>
    <row r="753" spans="1:9" s="116" customFormat="1" ht="53.25" hidden="1" customHeight="1" x14ac:dyDescent="0.2">
      <c r="A753" s="110" t="s">
        <v>808</v>
      </c>
      <c r="B753" s="111" t="s">
        <v>236</v>
      </c>
      <c r="C753" s="112" t="s">
        <v>523</v>
      </c>
      <c r="D753" s="113" t="s">
        <v>809</v>
      </c>
      <c r="E753" s="17">
        <v>0.5</v>
      </c>
      <c r="F753" s="137">
        <v>231.25</v>
      </c>
      <c r="G753" s="137">
        <v>249.75000000000003</v>
      </c>
      <c r="H753" s="142" t="s">
        <v>3228</v>
      </c>
      <c r="I753" s="16" t="s">
        <v>11</v>
      </c>
    </row>
    <row r="754" spans="1:9" s="116" customFormat="1" ht="53.25" hidden="1" customHeight="1" x14ac:dyDescent="0.2">
      <c r="A754" s="110" t="s">
        <v>810</v>
      </c>
      <c r="B754" s="111" t="s">
        <v>63</v>
      </c>
      <c r="C754" s="112" t="s">
        <v>811</v>
      </c>
      <c r="D754" s="113" t="s">
        <v>812</v>
      </c>
      <c r="E754" s="17">
        <v>0.5</v>
      </c>
      <c r="F754" s="137">
        <v>231.25</v>
      </c>
      <c r="G754" s="137">
        <v>249.75000000000003</v>
      </c>
      <c r="H754" s="142" t="s">
        <v>3228</v>
      </c>
      <c r="I754" s="16" t="s">
        <v>11</v>
      </c>
    </row>
    <row r="755" spans="1:9" s="116" customFormat="1" ht="53.25" hidden="1" customHeight="1" x14ac:dyDescent="0.2">
      <c r="A755" s="117" t="s">
        <v>813</v>
      </c>
      <c r="B755" s="111" t="s">
        <v>795</v>
      </c>
      <c r="C755" s="112" t="s">
        <v>2327</v>
      </c>
      <c r="D755" s="113" t="s">
        <v>814</v>
      </c>
      <c r="E755" s="17">
        <v>0.5</v>
      </c>
      <c r="F755" s="137">
        <v>212.5</v>
      </c>
      <c r="G755" s="137">
        <v>229.50000000000003</v>
      </c>
      <c r="H755" s="142" t="s">
        <v>3228</v>
      </c>
      <c r="I755" s="16" t="s">
        <v>11</v>
      </c>
    </row>
    <row r="756" spans="1:9" s="116" customFormat="1" ht="53.25" hidden="1" customHeight="1" x14ac:dyDescent="0.2">
      <c r="A756" s="110" t="s">
        <v>815</v>
      </c>
      <c r="B756" s="111" t="s">
        <v>531</v>
      </c>
      <c r="C756" s="112" t="s">
        <v>523</v>
      </c>
      <c r="D756" s="113" t="s">
        <v>816</v>
      </c>
      <c r="E756" s="114">
        <v>0.5</v>
      </c>
      <c r="F756" s="137">
        <v>212.5</v>
      </c>
      <c r="G756" s="137">
        <v>229.50000000000003</v>
      </c>
      <c r="H756" s="142" t="s">
        <v>3228</v>
      </c>
      <c r="I756" s="16" t="s">
        <v>11</v>
      </c>
    </row>
    <row r="757" spans="1:9" s="116" customFormat="1" ht="84" hidden="1" customHeight="1" x14ac:dyDescent="0.2">
      <c r="A757" s="110" t="s">
        <v>817</v>
      </c>
      <c r="B757" s="111" t="s">
        <v>191</v>
      </c>
      <c r="C757" s="112" t="s">
        <v>523</v>
      </c>
      <c r="D757" s="113" t="s">
        <v>818</v>
      </c>
      <c r="E757" s="114">
        <v>0.5</v>
      </c>
      <c r="F757" s="137">
        <v>200</v>
      </c>
      <c r="G757" s="137">
        <v>216</v>
      </c>
      <c r="H757" s="142" t="s">
        <v>3228</v>
      </c>
      <c r="I757" s="16" t="s">
        <v>11</v>
      </c>
    </row>
    <row r="758" spans="1:9" s="116" customFormat="1" ht="53.25" hidden="1" customHeight="1" x14ac:dyDescent="0.2">
      <c r="A758" s="110" t="s">
        <v>819</v>
      </c>
      <c r="B758" s="111" t="s">
        <v>820</v>
      </c>
      <c r="C758" s="112" t="s">
        <v>523</v>
      </c>
      <c r="D758" s="113" t="s">
        <v>821</v>
      </c>
      <c r="E758" s="114">
        <v>0.5</v>
      </c>
      <c r="F758" s="137">
        <v>200</v>
      </c>
      <c r="G758" s="137">
        <v>216</v>
      </c>
      <c r="H758" s="142" t="s">
        <v>3228</v>
      </c>
      <c r="I758" s="16" t="s">
        <v>11</v>
      </c>
    </row>
    <row r="759" spans="1:9" s="116" customFormat="1" ht="53.25" hidden="1" customHeight="1" x14ac:dyDescent="0.2">
      <c r="A759" s="110" t="s">
        <v>822</v>
      </c>
      <c r="B759" s="111" t="s">
        <v>531</v>
      </c>
      <c r="C759" s="112" t="s">
        <v>744</v>
      </c>
      <c r="D759" s="113" t="s">
        <v>823</v>
      </c>
      <c r="E759" s="114">
        <v>0.5</v>
      </c>
      <c r="F759" s="137">
        <v>212.5</v>
      </c>
      <c r="G759" s="137">
        <v>229.50000000000003</v>
      </c>
      <c r="H759" s="142" t="s">
        <v>3228</v>
      </c>
      <c r="I759" s="16" t="s">
        <v>11</v>
      </c>
    </row>
    <row r="760" spans="1:9" s="116" customFormat="1" ht="53.25" hidden="1" customHeight="1" x14ac:dyDescent="0.2">
      <c r="A760" s="117" t="s">
        <v>824</v>
      </c>
      <c r="B760" s="111" t="s">
        <v>825</v>
      </c>
      <c r="C760" s="112" t="s">
        <v>826</v>
      </c>
      <c r="D760" s="113" t="s">
        <v>827</v>
      </c>
      <c r="E760" s="12">
        <v>0.5</v>
      </c>
      <c r="F760" s="137">
        <v>225</v>
      </c>
      <c r="G760" s="137">
        <v>243.00000000000003</v>
      </c>
      <c r="H760" s="142" t="s">
        <v>3228</v>
      </c>
      <c r="I760" s="16" t="s">
        <v>11</v>
      </c>
    </row>
    <row r="761" spans="1:9" s="116" customFormat="1" ht="53.25" hidden="1" customHeight="1" x14ac:dyDescent="0.2">
      <c r="A761" s="110" t="s">
        <v>828</v>
      </c>
      <c r="B761" s="111" t="s">
        <v>829</v>
      </c>
      <c r="C761" s="112" t="s">
        <v>781</v>
      </c>
      <c r="D761" s="113" t="s">
        <v>830</v>
      </c>
      <c r="E761" s="12">
        <v>0.5</v>
      </c>
      <c r="F761" s="137">
        <v>218.75</v>
      </c>
      <c r="G761" s="137">
        <v>236.25000000000003</v>
      </c>
      <c r="H761" s="142" t="s">
        <v>3228</v>
      </c>
      <c r="I761" s="115" t="s">
        <v>11</v>
      </c>
    </row>
    <row r="762" spans="1:9" s="116" customFormat="1" ht="53.25" hidden="1" customHeight="1" x14ac:dyDescent="0.2">
      <c r="A762" s="110" t="s">
        <v>831</v>
      </c>
      <c r="B762" s="111" t="s">
        <v>832</v>
      </c>
      <c r="C762" s="112" t="s">
        <v>781</v>
      </c>
      <c r="D762" s="113" t="s">
        <v>833</v>
      </c>
      <c r="E762" s="12">
        <v>0.5</v>
      </c>
      <c r="F762" s="137">
        <v>218.75</v>
      </c>
      <c r="G762" s="137">
        <v>236.25000000000003</v>
      </c>
      <c r="H762" s="142" t="s">
        <v>3228</v>
      </c>
      <c r="I762" s="115" t="s">
        <v>11</v>
      </c>
    </row>
    <row r="763" spans="1:9" s="116" customFormat="1" ht="62.25" hidden="1" customHeight="1" x14ac:dyDescent="0.2">
      <c r="A763" s="110" t="s">
        <v>834</v>
      </c>
      <c r="B763" s="111" t="s">
        <v>835</v>
      </c>
      <c r="C763" s="112" t="s">
        <v>836</v>
      </c>
      <c r="D763" s="113" t="s">
        <v>837</v>
      </c>
      <c r="E763" s="12">
        <v>0.5</v>
      </c>
      <c r="F763" s="137">
        <v>218.75</v>
      </c>
      <c r="G763" s="137">
        <v>236.25000000000003</v>
      </c>
      <c r="H763" s="142" t="s">
        <v>3228</v>
      </c>
      <c r="I763" s="115" t="s">
        <v>11</v>
      </c>
    </row>
    <row r="764" spans="1:9" s="116" customFormat="1" ht="87.75" hidden="1" customHeight="1" x14ac:dyDescent="0.2">
      <c r="A764" s="110" t="s">
        <v>838</v>
      </c>
      <c r="B764" s="111" t="s">
        <v>236</v>
      </c>
      <c r="C764" s="112" t="s">
        <v>839</v>
      </c>
      <c r="D764" s="113" t="s">
        <v>840</v>
      </c>
      <c r="E764" s="12">
        <v>0.5</v>
      </c>
      <c r="F764" s="137">
        <v>218.75</v>
      </c>
      <c r="G764" s="137">
        <v>236.25000000000003</v>
      </c>
      <c r="H764" s="142" t="s">
        <v>3228</v>
      </c>
      <c r="I764" s="115" t="s">
        <v>11</v>
      </c>
    </row>
    <row r="765" spans="1:9" s="116" customFormat="1" ht="53.25" hidden="1" customHeight="1" x14ac:dyDescent="0.2">
      <c r="A765" s="110" t="s">
        <v>841</v>
      </c>
      <c r="B765" s="111" t="s">
        <v>842</v>
      </c>
      <c r="C765" s="112" t="s">
        <v>843</v>
      </c>
      <c r="D765" s="113" t="s">
        <v>844</v>
      </c>
      <c r="E765" s="12">
        <v>0.5</v>
      </c>
      <c r="F765" s="137">
        <v>218.75</v>
      </c>
      <c r="G765" s="137">
        <v>236.25000000000003</v>
      </c>
      <c r="H765" s="142" t="s">
        <v>3228</v>
      </c>
      <c r="I765" s="115" t="s">
        <v>11</v>
      </c>
    </row>
    <row r="766" spans="1:9" s="116" customFormat="1" ht="53.25" hidden="1" customHeight="1" x14ac:dyDescent="0.2">
      <c r="A766" s="110" t="s">
        <v>845</v>
      </c>
      <c r="B766" s="111" t="s">
        <v>846</v>
      </c>
      <c r="C766" s="112" t="s">
        <v>847</v>
      </c>
      <c r="D766" s="113" t="s">
        <v>848</v>
      </c>
      <c r="E766" s="12">
        <v>0.5</v>
      </c>
      <c r="F766" s="137">
        <v>218.75</v>
      </c>
      <c r="G766" s="137">
        <v>236.25000000000003</v>
      </c>
      <c r="H766" s="142" t="s">
        <v>3228</v>
      </c>
      <c r="I766" s="115" t="s">
        <v>11</v>
      </c>
    </row>
    <row r="767" spans="1:9" s="116" customFormat="1" ht="53.25" hidden="1" customHeight="1" x14ac:dyDescent="0.2">
      <c r="A767" s="110" t="s">
        <v>849</v>
      </c>
      <c r="B767" s="111" t="s">
        <v>850</v>
      </c>
      <c r="C767" s="112" t="s">
        <v>851</v>
      </c>
      <c r="D767" s="113" t="s">
        <v>852</v>
      </c>
      <c r="E767" s="12">
        <v>0.5</v>
      </c>
      <c r="F767" s="137">
        <v>218.75</v>
      </c>
      <c r="G767" s="137">
        <v>236.25000000000003</v>
      </c>
      <c r="H767" s="142" t="s">
        <v>3228</v>
      </c>
      <c r="I767" s="115" t="s">
        <v>11</v>
      </c>
    </row>
    <row r="768" spans="1:9" s="116" customFormat="1" ht="53.25" hidden="1" customHeight="1" x14ac:dyDescent="0.2">
      <c r="A768" s="110" t="s">
        <v>853</v>
      </c>
      <c r="B768" s="111" t="s">
        <v>854</v>
      </c>
      <c r="C768" s="112" t="s">
        <v>855</v>
      </c>
      <c r="D768" s="113" t="s">
        <v>856</v>
      </c>
      <c r="E768" s="12">
        <v>0.5</v>
      </c>
      <c r="F768" s="137">
        <v>218.75</v>
      </c>
      <c r="G768" s="137">
        <v>236.25000000000003</v>
      </c>
      <c r="H768" s="142" t="s">
        <v>3228</v>
      </c>
      <c r="I768" s="115" t="s">
        <v>11</v>
      </c>
    </row>
    <row r="769" spans="1:9" s="116" customFormat="1" ht="53.25" hidden="1" customHeight="1" x14ac:dyDescent="0.2">
      <c r="A769" s="110" t="s">
        <v>857</v>
      </c>
      <c r="B769" s="111" t="s">
        <v>67</v>
      </c>
      <c r="C769" s="112" t="s">
        <v>657</v>
      </c>
      <c r="D769" s="113" t="s">
        <v>858</v>
      </c>
      <c r="E769" s="12">
        <v>0.5</v>
      </c>
      <c r="F769" s="137">
        <v>218.75</v>
      </c>
      <c r="G769" s="137">
        <v>236.25000000000003</v>
      </c>
      <c r="H769" s="142" t="s">
        <v>3228</v>
      </c>
      <c r="I769" s="115" t="s">
        <v>11</v>
      </c>
    </row>
    <row r="770" spans="1:9" s="116" customFormat="1" ht="53.25" hidden="1" customHeight="1" x14ac:dyDescent="0.2">
      <c r="A770" s="117" t="s">
        <v>859</v>
      </c>
      <c r="B770" s="111" t="s">
        <v>806</v>
      </c>
      <c r="C770" s="112" t="s">
        <v>496</v>
      </c>
      <c r="D770" s="113" t="s">
        <v>860</v>
      </c>
      <c r="E770" s="12">
        <v>0.5</v>
      </c>
      <c r="F770" s="137">
        <v>218.75</v>
      </c>
      <c r="G770" s="137">
        <v>236.25000000000003</v>
      </c>
      <c r="H770" s="142" t="s">
        <v>3228</v>
      </c>
      <c r="I770" s="115" t="s">
        <v>11</v>
      </c>
    </row>
    <row r="771" spans="1:9" ht="53.25" hidden="1" customHeight="1" x14ac:dyDescent="0.2">
      <c r="A771" s="83" t="s">
        <v>862</v>
      </c>
      <c r="B771" s="15" t="s">
        <v>863</v>
      </c>
      <c r="C771" s="13" t="s">
        <v>843</v>
      </c>
      <c r="D771" s="28" t="s">
        <v>864</v>
      </c>
      <c r="E771" s="12">
        <v>0.5</v>
      </c>
      <c r="F771" s="137">
        <v>218.75</v>
      </c>
      <c r="G771" s="137">
        <v>236.25000000000003</v>
      </c>
      <c r="H771" s="142" t="s">
        <v>3228</v>
      </c>
      <c r="I771" s="115" t="s">
        <v>11</v>
      </c>
    </row>
    <row r="772" spans="1:9" ht="53.25" customHeight="1" x14ac:dyDescent="0.2">
      <c r="A772" s="39"/>
      <c r="B772" s="35"/>
      <c r="C772" s="35"/>
      <c r="D772" s="36" t="s">
        <v>2399</v>
      </c>
      <c r="E772" s="7"/>
      <c r="F772" s="136"/>
      <c r="H772" s="8"/>
      <c r="I772" s="9"/>
    </row>
    <row r="773" spans="1:9" ht="53.25" customHeight="1" x14ac:dyDescent="0.2">
      <c r="A773" s="10" t="s">
        <v>1</v>
      </c>
      <c r="B773" s="10" t="s">
        <v>2</v>
      </c>
      <c r="C773" s="10" t="s">
        <v>3</v>
      </c>
      <c r="D773" s="11" t="s">
        <v>4</v>
      </c>
      <c r="E773" s="10" t="s">
        <v>5</v>
      </c>
      <c r="F773" s="143" t="s">
        <v>3229</v>
      </c>
      <c r="G773" s="143" t="s">
        <v>3230</v>
      </c>
      <c r="H773" s="143" t="s">
        <v>3231</v>
      </c>
      <c r="I773" s="10" t="s">
        <v>6</v>
      </c>
    </row>
    <row r="774" spans="1:9" ht="53.25" hidden="1" customHeight="1" x14ac:dyDescent="0.2">
      <c r="A774" s="83" t="s">
        <v>2881</v>
      </c>
      <c r="B774" s="15" t="s">
        <v>287</v>
      </c>
      <c r="C774" s="13" t="s">
        <v>2806</v>
      </c>
      <c r="D774" s="28" t="s">
        <v>2807</v>
      </c>
      <c r="E774" s="12">
        <v>0.5</v>
      </c>
      <c r="F774" s="137">
        <v>237.5</v>
      </c>
      <c r="G774" s="137">
        <v>256.5</v>
      </c>
      <c r="H774" s="142" t="s">
        <v>3228</v>
      </c>
      <c r="I774" s="16" t="s">
        <v>11</v>
      </c>
    </row>
    <row r="775" spans="1:9" ht="53.25" hidden="1" customHeight="1" x14ac:dyDescent="0.2">
      <c r="A775" s="83" t="s">
        <v>2882</v>
      </c>
      <c r="B775" s="15" t="s">
        <v>329</v>
      </c>
      <c r="C775" s="13" t="s">
        <v>496</v>
      </c>
      <c r="D775" s="28" t="s">
        <v>2812</v>
      </c>
      <c r="E775" s="12">
        <v>0.5</v>
      </c>
      <c r="F775" s="137">
        <v>250</v>
      </c>
      <c r="G775" s="137">
        <v>270</v>
      </c>
      <c r="H775" s="142" t="s">
        <v>3228</v>
      </c>
      <c r="I775" s="16" t="s">
        <v>11</v>
      </c>
    </row>
    <row r="776" spans="1:9" ht="53.25" hidden="1" customHeight="1" x14ac:dyDescent="0.2">
      <c r="A776" s="83" t="s">
        <v>2883</v>
      </c>
      <c r="B776" s="15" t="s">
        <v>329</v>
      </c>
      <c r="C776" s="13" t="s">
        <v>2808</v>
      </c>
      <c r="D776" s="28" t="s">
        <v>2809</v>
      </c>
      <c r="E776" s="12">
        <v>0.5</v>
      </c>
      <c r="F776" s="137">
        <v>243.75</v>
      </c>
      <c r="G776" s="137">
        <v>263.25</v>
      </c>
      <c r="H776" s="142" t="s">
        <v>3228</v>
      </c>
      <c r="I776" s="16" t="s">
        <v>11</v>
      </c>
    </row>
    <row r="777" spans="1:9" ht="53.25" hidden="1" customHeight="1" x14ac:dyDescent="0.2">
      <c r="A777" s="83" t="s">
        <v>2884</v>
      </c>
      <c r="B777" s="15" t="s">
        <v>2325</v>
      </c>
      <c r="C777" s="13" t="s">
        <v>654</v>
      </c>
      <c r="D777" s="28" t="s">
        <v>2810</v>
      </c>
      <c r="E777" s="12">
        <v>0.5</v>
      </c>
      <c r="F777" s="137">
        <v>243.75</v>
      </c>
      <c r="G777" s="137">
        <v>263.25</v>
      </c>
      <c r="H777" s="142" t="s">
        <v>3228</v>
      </c>
      <c r="I777" s="16" t="s">
        <v>11</v>
      </c>
    </row>
    <row r="778" spans="1:9" ht="53.25" hidden="1" customHeight="1" x14ac:dyDescent="0.2">
      <c r="A778" s="83" t="s">
        <v>2811</v>
      </c>
      <c r="B778" s="15" t="s">
        <v>2325</v>
      </c>
      <c r="C778" s="13" t="s">
        <v>496</v>
      </c>
      <c r="D778" s="28" t="s">
        <v>2811</v>
      </c>
      <c r="E778" s="12">
        <v>0.5</v>
      </c>
      <c r="F778" s="137">
        <v>243.75</v>
      </c>
      <c r="G778" s="137">
        <v>263.25</v>
      </c>
      <c r="H778" s="142" t="s">
        <v>3228</v>
      </c>
      <c r="I778" s="16" t="s">
        <v>11</v>
      </c>
    </row>
    <row r="779" spans="1:9" ht="53.25" hidden="1" customHeight="1" x14ac:dyDescent="0.2">
      <c r="A779" s="83" t="s">
        <v>2704</v>
      </c>
      <c r="B779" s="15" t="s">
        <v>313</v>
      </c>
      <c r="C779" s="13" t="s">
        <v>865</v>
      </c>
      <c r="D779" s="28" t="s">
        <v>2610</v>
      </c>
      <c r="E779" s="12">
        <v>0.5</v>
      </c>
      <c r="F779" s="137">
        <v>250</v>
      </c>
      <c r="G779" s="137">
        <v>270</v>
      </c>
      <c r="H779" s="142" t="s">
        <v>3228</v>
      </c>
      <c r="I779" s="16" t="s">
        <v>11</v>
      </c>
    </row>
    <row r="780" spans="1:9" ht="53.25" hidden="1" customHeight="1" x14ac:dyDescent="0.2">
      <c r="A780" s="83" t="s">
        <v>2705</v>
      </c>
      <c r="B780" s="15" t="s">
        <v>329</v>
      </c>
      <c r="C780" s="13" t="s">
        <v>2611</v>
      </c>
      <c r="D780" s="28" t="s">
        <v>2612</v>
      </c>
      <c r="E780" s="12">
        <v>0.5</v>
      </c>
      <c r="F780" s="137">
        <v>225</v>
      </c>
      <c r="G780" s="137">
        <v>243.00000000000003</v>
      </c>
      <c r="H780" s="142" t="s">
        <v>3228</v>
      </c>
      <c r="I780" s="16" t="s">
        <v>11</v>
      </c>
    </row>
    <row r="781" spans="1:9" ht="53.25" hidden="1" customHeight="1" x14ac:dyDescent="0.2">
      <c r="A781" s="83" t="s">
        <v>2706</v>
      </c>
      <c r="B781" s="15" t="s">
        <v>329</v>
      </c>
      <c r="C781" s="13" t="s">
        <v>2613</v>
      </c>
      <c r="D781" s="28" t="s">
        <v>2614</v>
      </c>
      <c r="E781" s="12">
        <v>0.5</v>
      </c>
      <c r="F781" s="137">
        <v>250</v>
      </c>
      <c r="G781" s="137">
        <v>270</v>
      </c>
      <c r="H781" s="142" t="s">
        <v>3228</v>
      </c>
      <c r="I781" s="16" t="s">
        <v>11</v>
      </c>
    </row>
    <row r="782" spans="1:9" ht="53.25" customHeight="1" x14ac:dyDescent="0.2">
      <c r="A782" s="17"/>
      <c r="B782" s="35"/>
      <c r="C782" s="35"/>
      <c r="D782" s="36" t="s">
        <v>866</v>
      </c>
      <c r="E782" s="7"/>
      <c r="F782" s="136"/>
      <c r="H782" s="8"/>
      <c r="I782" s="9"/>
    </row>
    <row r="783" spans="1:9" ht="53" customHeight="1" x14ac:dyDescent="0.2">
      <c r="A783" s="10" t="s">
        <v>1</v>
      </c>
      <c r="B783" s="10" t="s">
        <v>2</v>
      </c>
      <c r="C783" s="10" t="s">
        <v>3</v>
      </c>
      <c r="D783" s="11" t="s">
        <v>4</v>
      </c>
      <c r="E783" s="10" t="s">
        <v>5</v>
      </c>
      <c r="F783" s="143" t="s">
        <v>3229</v>
      </c>
      <c r="G783" s="143" t="s">
        <v>3230</v>
      </c>
      <c r="H783" s="143" t="s">
        <v>3231</v>
      </c>
      <c r="I783" s="10" t="s">
        <v>6</v>
      </c>
    </row>
    <row r="784" spans="1:9" ht="53" hidden="1" customHeight="1" x14ac:dyDescent="0.2">
      <c r="A784" s="83" t="s">
        <v>2885</v>
      </c>
      <c r="B784" s="15" t="s">
        <v>2846</v>
      </c>
      <c r="C784" s="13" t="s">
        <v>2858</v>
      </c>
      <c r="D784" s="28" t="s">
        <v>2856</v>
      </c>
      <c r="E784" s="12">
        <v>0.5</v>
      </c>
      <c r="F784" s="137">
        <v>293.75</v>
      </c>
      <c r="G784" s="137">
        <v>317.25</v>
      </c>
      <c r="H784" s="142" t="s">
        <v>3228</v>
      </c>
      <c r="I784" s="16" t="s">
        <v>11</v>
      </c>
    </row>
    <row r="785" spans="1:9" ht="61.25" customHeight="1" x14ac:dyDescent="0.2">
      <c r="A785" s="87" t="s">
        <v>2886</v>
      </c>
      <c r="B785" s="15" t="s">
        <v>63</v>
      </c>
      <c r="C785" s="13" t="s">
        <v>2859</v>
      </c>
      <c r="D785" s="28" t="s">
        <v>2857</v>
      </c>
      <c r="E785" s="12">
        <v>0.5</v>
      </c>
      <c r="F785" s="137">
        <v>262.3</v>
      </c>
      <c r="G785" s="137">
        <v>283.8</v>
      </c>
      <c r="H785" s="142" t="s">
        <v>3228</v>
      </c>
      <c r="I785" s="16" t="s">
        <v>11</v>
      </c>
    </row>
    <row r="786" spans="1:9" ht="53" customHeight="1" x14ac:dyDescent="0.2">
      <c r="A786" s="87" t="s">
        <v>2887</v>
      </c>
      <c r="B786" s="15" t="s">
        <v>534</v>
      </c>
      <c r="C786" s="13" t="s">
        <v>2861</v>
      </c>
      <c r="D786" s="28" t="s">
        <v>2860</v>
      </c>
      <c r="E786" s="12">
        <v>0.5</v>
      </c>
      <c r="F786" s="137">
        <v>323.3</v>
      </c>
      <c r="G786" s="137">
        <v>349.8</v>
      </c>
      <c r="H786" s="142" t="s">
        <v>3228</v>
      </c>
      <c r="I786" s="16" t="s">
        <v>11</v>
      </c>
    </row>
    <row r="787" spans="1:9" ht="53" hidden="1" customHeight="1" x14ac:dyDescent="0.2">
      <c r="A787" s="83" t="s">
        <v>2888</v>
      </c>
      <c r="B787" s="15" t="s">
        <v>544</v>
      </c>
      <c r="C787" s="13" t="s">
        <v>2869</v>
      </c>
      <c r="D787" s="28" t="s">
        <v>2862</v>
      </c>
      <c r="E787" s="12">
        <v>0.5</v>
      </c>
      <c r="F787" s="137">
        <v>262.3</v>
      </c>
      <c r="G787" s="137">
        <v>283.8</v>
      </c>
      <c r="H787" s="142" t="s">
        <v>3228</v>
      </c>
      <c r="I787" s="16" t="s">
        <v>11</v>
      </c>
    </row>
    <row r="788" spans="1:9" ht="53.25" hidden="1" customHeight="1" x14ac:dyDescent="0.2">
      <c r="A788" s="83" t="s">
        <v>2834</v>
      </c>
      <c r="B788" s="15" t="s">
        <v>534</v>
      </c>
      <c r="C788" s="13" t="s">
        <v>524</v>
      </c>
      <c r="D788" s="28" t="s">
        <v>2815</v>
      </c>
      <c r="E788" s="12">
        <v>0.5</v>
      </c>
      <c r="F788" s="137">
        <v>323.3</v>
      </c>
      <c r="G788" s="137">
        <v>349.8</v>
      </c>
      <c r="H788" s="142" t="s">
        <v>3228</v>
      </c>
      <c r="I788" s="16" t="s">
        <v>11</v>
      </c>
    </row>
    <row r="789" spans="1:9" ht="53.25" hidden="1" customHeight="1" x14ac:dyDescent="0.2">
      <c r="A789" s="83" t="s">
        <v>2889</v>
      </c>
      <c r="B789" s="15" t="s">
        <v>200</v>
      </c>
      <c r="C789" s="13" t="s">
        <v>1100</v>
      </c>
      <c r="D789" s="28" t="s">
        <v>2814</v>
      </c>
      <c r="E789" s="12">
        <v>0.5</v>
      </c>
      <c r="F789" s="137">
        <v>292.8</v>
      </c>
      <c r="G789" s="137">
        <v>316.8</v>
      </c>
      <c r="H789" s="142" t="s">
        <v>3228</v>
      </c>
      <c r="I789" s="16" t="s">
        <v>11</v>
      </c>
    </row>
    <row r="790" spans="1:9" ht="53.25" hidden="1" customHeight="1" x14ac:dyDescent="0.2">
      <c r="A790" s="87" t="s">
        <v>1947</v>
      </c>
      <c r="B790" s="15" t="s">
        <v>194</v>
      </c>
      <c r="C790" s="13" t="s">
        <v>1872</v>
      </c>
      <c r="D790" s="28" t="s">
        <v>1871</v>
      </c>
      <c r="E790" s="12">
        <v>0.5</v>
      </c>
      <c r="F790" s="137">
        <v>231.79999999999998</v>
      </c>
      <c r="G790" s="137">
        <v>250.8</v>
      </c>
      <c r="H790" s="142" t="s">
        <v>3228</v>
      </c>
      <c r="I790" s="16" t="s">
        <v>11</v>
      </c>
    </row>
    <row r="791" spans="1:9" ht="53.25" hidden="1" customHeight="1" x14ac:dyDescent="0.2">
      <c r="A791" s="83" t="s">
        <v>868</v>
      </c>
      <c r="B791" s="15" t="s">
        <v>209</v>
      </c>
      <c r="C791" s="13" t="s">
        <v>869</v>
      </c>
      <c r="D791" s="28" t="s">
        <v>870</v>
      </c>
      <c r="E791" s="12">
        <v>0.5</v>
      </c>
      <c r="F791" s="137">
        <v>262.3</v>
      </c>
      <c r="G791" s="137">
        <v>283.8</v>
      </c>
      <c r="H791" s="142" t="s">
        <v>3228</v>
      </c>
      <c r="I791" s="16" t="s">
        <v>11</v>
      </c>
    </row>
    <row r="792" spans="1:9" ht="53.25" customHeight="1" x14ac:dyDescent="0.2">
      <c r="A792" s="39"/>
      <c r="B792" s="35"/>
      <c r="C792" s="35"/>
      <c r="D792" s="36" t="s">
        <v>1897</v>
      </c>
      <c r="E792" s="7"/>
      <c r="F792" s="136"/>
      <c r="H792" s="8"/>
      <c r="I792" s="9"/>
    </row>
    <row r="793" spans="1:9" ht="53.25" customHeight="1" x14ac:dyDescent="0.2">
      <c r="A793" s="10" t="s">
        <v>1</v>
      </c>
      <c r="B793" s="10" t="s">
        <v>2</v>
      </c>
      <c r="C793" s="10" t="s">
        <v>3</v>
      </c>
      <c r="D793" s="11" t="s">
        <v>4</v>
      </c>
      <c r="E793" s="10" t="s">
        <v>5</v>
      </c>
      <c r="F793" s="143" t="s">
        <v>3229</v>
      </c>
      <c r="G793" s="143" t="s">
        <v>3230</v>
      </c>
      <c r="H793" s="143" t="s">
        <v>3231</v>
      </c>
      <c r="I793" s="10" t="s">
        <v>6</v>
      </c>
    </row>
    <row r="794" spans="1:9" ht="53.25" hidden="1" customHeight="1" x14ac:dyDescent="0.2">
      <c r="A794" s="84" t="s">
        <v>2718</v>
      </c>
      <c r="B794" s="15" t="s">
        <v>8</v>
      </c>
      <c r="C794" s="13" t="s">
        <v>523</v>
      </c>
      <c r="D794" s="28" t="s">
        <v>2623</v>
      </c>
      <c r="E794" s="12">
        <v>0.5</v>
      </c>
      <c r="F794" s="137">
        <v>312.5</v>
      </c>
      <c r="G794" s="137">
        <v>337.5</v>
      </c>
      <c r="H794" s="142" t="s">
        <v>3228</v>
      </c>
      <c r="I794" s="16" t="s">
        <v>11</v>
      </c>
    </row>
    <row r="795" spans="1:9" ht="53.25" hidden="1" customHeight="1" x14ac:dyDescent="0.2">
      <c r="A795" s="84" t="s">
        <v>2719</v>
      </c>
      <c r="B795" s="15" t="s">
        <v>2529</v>
      </c>
      <c r="C795" s="13" t="s">
        <v>523</v>
      </c>
      <c r="D795" s="28" t="s">
        <v>2624</v>
      </c>
      <c r="E795" s="12">
        <v>0.5</v>
      </c>
      <c r="F795" s="137">
        <v>312.5</v>
      </c>
      <c r="G795" s="137">
        <v>337.5</v>
      </c>
      <c r="H795" s="142" t="s">
        <v>3228</v>
      </c>
      <c r="I795" s="16" t="s">
        <v>11</v>
      </c>
    </row>
    <row r="796" spans="1:9" ht="53.25" hidden="1" customHeight="1" x14ac:dyDescent="0.2">
      <c r="A796" s="84" t="s">
        <v>2720</v>
      </c>
      <c r="B796" s="15" t="s">
        <v>2529</v>
      </c>
      <c r="C796" s="13" t="s">
        <v>523</v>
      </c>
      <c r="D796" s="28" t="s">
        <v>2529</v>
      </c>
      <c r="E796" s="12">
        <v>0.5</v>
      </c>
      <c r="F796" s="137">
        <v>312.5</v>
      </c>
      <c r="G796" s="137">
        <v>337.5</v>
      </c>
      <c r="H796" s="142" t="s">
        <v>3228</v>
      </c>
      <c r="I796" s="16" t="s">
        <v>11</v>
      </c>
    </row>
    <row r="797" spans="1:9" ht="53.25" hidden="1" customHeight="1" x14ac:dyDescent="0.2">
      <c r="A797" s="84" t="s">
        <v>2592</v>
      </c>
      <c r="B797" s="15" t="s">
        <v>1233</v>
      </c>
      <c r="C797" s="13" t="s">
        <v>519</v>
      </c>
      <c r="D797" s="28" t="s">
        <v>2524</v>
      </c>
      <c r="E797" s="12">
        <v>0.5</v>
      </c>
      <c r="F797" s="137">
        <v>325</v>
      </c>
      <c r="G797" s="137">
        <v>351</v>
      </c>
      <c r="H797" s="142" t="s">
        <v>3228</v>
      </c>
      <c r="I797" s="16" t="s">
        <v>11</v>
      </c>
    </row>
    <row r="798" spans="1:9" ht="53.25" hidden="1" customHeight="1" x14ac:dyDescent="0.2">
      <c r="A798" s="85" t="s">
        <v>1963</v>
      </c>
      <c r="B798" s="15" t="s">
        <v>975</v>
      </c>
      <c r="C798" s="13" t="s">
        <v>519</v>
      </c>
      <c r="D798" s="28" t="s">
        <v>1941</v>
      </c>
      <c r="E798" s="12">
        <v>0.5</v>
      </c>
      <c r="F798" s="137">
        <v>325</v>
      </c>
      <c r="G798" s="137">
        <v>351</v>
      </c>
      <c r="H798" s="142" t="s">
        <v>3228</v>
      </c>
      <c r="I798" s="16" t="s">
        <v>11</v>
      </c>
    </row>
    <row r="799" spans="1:9" ht="53.25" customHeight="1" x14ac:dyDescent="0.2">
      <c r="A799" s="85" t="s">
        <v>3197</v>
      </c>
      <c r="B799" s="15" t="s">
        <v>8</v>
      </c>
      <c r="C799" s="13" t="s">
        <v>523</v>
      </c>
      <c r="D799" s="28" t="s">
        <v>2937</v>
      </c>
      <c r="E799" s="12">
        <v>0.45</v>
      </c>
      <c r="F799" s="137">
        <v>0</v>
      </c>
      <c r="G799" s="137">
        <v>0</v>
      </c>
      <c r="H799" s="142" t="s">
        <v>3228</v>
      </c>
      <c r="I799" s="16" t="s">
        <v>11</v>
      </c>
    </row>
    <row r="800" spans="1:9" ht="53.25" hidden="1" customHeight="1" x14ac:dyDescent="0.2">
      <c r="A800" s="84" t="s">
        <v>3134</v>
      </c>
      <c r="B800" s="15" t="s">
        <v>410</v>
      </c>
      <c r="C800" s="13" t="s">
        <v>523</v>
      </c>
      <c r="D800" s="28" t="s">
        <v>3095</v>
      </c>
      <c r="E800" s="12">
        <v>0.45</v>
      </c>
      <c r="F800" s="137">
        <v>318.75</v>
      </c>
      <c r="G800" s="137">
        <v>344.25</v>
      </c>
      <c r="H800" s="142" t="s">
        <v>3228</v>
      </c>
      <c r="I800" s="16" t="s">
        <v>11</v>
      </c>
    </row>
    <row r="801" spans="1:9" ht="53.25" hidden="1" customHeight="1" x14ac:dyDescent="0.2">
      <c r="A801" s="84" t="s">
        <v>3135</v>
      </c>
      <c r="B801" s="15" t="s">
        <v>1898</v>
      </c>
      <c r="C801" s="13" t="s">
        <v>523</v>
      </c>
      <c r="D801" s="28" t="s">
        <v>3097</v>
      </c>
      <c r="E801" s="12">
        <v>0.45</v>
      </c>
      <c r="F801" s="137">
        <v>343.75</v>
      </c>
      <c r="G801" s="137">
        <v>371.25</v>
      </c>
      <c r="H801" s="142" t="s">
        <v>3228</v>
      </c>
      <c r="I801" s="16" t="s">
        <v>11</v>
      </c>
    </row>
    <row r="802" spans="1:9" ht="53.25" hidden="1" customHeight="1" x14ac:dyDescent="0.2">
      <c r="A802" s="84" t="s">
        <v>3136</v>
      </c>
      <c r="B802" s="15" t="s">
        <v>2529</v>
      </c>
      <c r="C802" s="13" t="s">
        <v>523</v>
      </c>
      <c r="D802" s="28" t="s">
        <v>3098</v>
      </c>
      <c r="E802" s="12">
        <v>0.45</v>
      </c>
      <c r="F802" s="137">
        <v>343.75</v>
      </c>
      <c r="G802" s="137">
        <v>371.25</v>
      </c>
      <c r="H802" s="142" t="s">
        <v>3228</v>
      </c>
      <c r="I802" s="16" t="s">
        <v>11</v>
      </c>
    </row>
    <row r="803" spans="1:9" ht="53.25" hidden="1" customHeight="1" x14ac:dyDescent="0.2">
      <c r="A803" s="84" t="s">
        <v>3137</v>
      </c>
      <c r="B803" s="15" t="s">
        <v>3096</v>
      </c>
      <c r="C803" s="13" t="s">
        <v>519</v>
      </c>
      <c r="D803" s="28" t="s">
        <v>3099</v>
      </c>
      <c r="E803" s="12">
        <v>0.45</v>
      </c>
      <c r="F803" s="137">
        <v>362.5</v>
      </c>
      <c r="G803" s="137">
        <v>391.5</v>
      </c>
      <c r="H803" s="142" t="s">
        <v>3228</v>
      </c>
      <c r="I803" s="16" t="s">
        <v>11</v>
      </c>
    </row>
    <row r="804" spans="1:9" ht="53.25" hidden="1" customHeight="1" x14ac:dyDescent="0.2">
      <c r="A804" s="84" t="s">
        <v>3138</v>
      </c>
      <c r="B804" s="15" t="s">
        <v>115</v>
      </c>
      <c r="C804" s="13" t="s">
        <v>369</v>
      </c>
      <c r="D804" s="28" t="s">
        <v>3100</v>
      </c>
      <c r="E804" s="12">
        <v>0.45</v>
      </c>
      <c r="F804" s="137">
        <v>337.5</v>
      </c>
      <c r="G804" s="137">
        <v>364.5</v>
      </c>
      <c r="H804" s="142" t="s">
        <v>3228</v>
      </c>
      <c r="I804" s="82" t="s">
        <v>2661</v>
      </c>
    </row>
    <row r="805" spans="1:9" ht="53.25" hidden="1" customHeight="1" x14ac:dyDescent="0.2">
      <c r="A805" s="84" t="s">
        <v>1924</v>
      </c>
      <c r="B805" s="15" t="s">
        <v>410</v>
      </c>
      <c r="C805" s="13" t="s">
        <v>519</v>
      </c>
      <c r="D805" s="28" t="s">
        <v>1901</v>
      </c>
      <c r="E805" s="12">
        <v>0.5</v>
      </c>
      <c r="F805" s="137">
        <v>325</v>
      </c>
      <c r="G805" s="137">
        <v>351</v>
      </c>
      <c r="H805" s="142" t="s">
        <v>3228</v>
      </c>
      <c r="I805" s="16" t="s">
        <v>11</v>
      </c>
    </row>
    <row r="806" spans="1:9" ht="53.25" hidden="1" customHeight="1" x14ac:dyDescent="0.2">
      <c r="A806" s="85" t="s">
        <v>2190</v>
      </c>
      <c r="B806" s="15" t="s">
        <v>184</v>
      </c>
      <c r="C806" s="13" t="s">
        <v>519</v>
      </c>
      <c r="D806" s="28" t="s">
        <v>2154</v>
      </c>
      <c r="E806" s="12">
        <v>0.5</v>
      </c>
      <c r="F806" s="137">
        <v>325</v>
      </c>
      <c r="G806" s="137">
        <v>351</v>
      </c>
      <c r="H806" s="142" t="s">
        <v>3228</v>
      </c>
      <c r="I806" s="16" t="s">
        <v>11</v>
      </c>
    </row>
    <row r="807" spans="1:9" ht="72" hidden="1" customHeight="1" x14ac:dyDescent="0.2">
      <c r="A807" s="85" t="s">
        <v>2501</v>
      </c>
      <c r="B807" s="15" t="s">
        <v>189</v>
      </c>
      <c r="C807" s="13" t="s">
        <v>519</v>
      </c>
      <c r="D807" s="28" t="s">
        <v>2382</v>
      </c>
      <c r="E807" s="12">
        <v>0.5</v>
      </c>
      <c r="F807" s="137">
        <v>325</v>
      </c>
      <c r="G807" s="137">
        <v>351</v>
      </c>
      <c r="H807" s="142" t="s">
        <v>3228</v>
      </c>
      <c r="I807" s="16" t="s">
        <v>11</v>
      </c>
    </row>
    <row r="808" spans="1:9" ht="53.25" hidden="1" customHeight="1" x14ac:dyDescent="0.2">
      <c r="A808" s="85" t="s">
        <v>2870</v>
      </c>
      <c r="B808" s="15" t="s">
        <v>2529</v>
      </c>
      <c r="C808" s="13" t="s">
        <v>523</v>
      </c>
      <c r="D808" s="28" t="s">
        <v>2825</v>
      </c>
      <c r="E808" s="12">
        <v>0.45</v>
      </c>
      <c r="F808" s="137">
        <v>337.5</v>
      </c>
      <c r="G808" s="137">
        <v>364.5</v>
      </c>
      <c r="H808" s="142" t="s">
        <v>3228</v>
      </c>
      <c r="I808" s="16" t="s">
        <v>11</v>
      </c>
    </row>
    <row r="809" spans="1:9" ht="53.25" hidden="1" customHeight="1" x14ac:dyDescent="0.2">
      <c r="A809" s="85" t="s">
        <v>2890</v>
      </c>
      <c r="B809" s="15" t="s">
        <v>2529</v>
      </c>
      <c r="C809" s="13" t="s">
        <v>523</v>
      </c>
      <c r="D809" s="28" t="s">
        <v>2826</v>
      </c>
      <c r="E809" s="12">
        <v>0.45</v>
      </c>
      <c r="F809" s="137">
        <v>312.5</v>
      </c>
      <c r="G809" s="137">
        <v>337.5</v>
      </c>
      <c r="H809" s="142" t="s">
        <v>3228</v>
      </c>
      <c r="I809" s="16" t="s">
        <v>11</v>
      </c>
    </row>
    <row r="810" spans="1:9" ht="53.25" customHeight="1" x14ac:dyDescent="0.2">
      <c r="A810" s="85" t="s">
        <v>2891</v>
      </c>
      <c r="B810" s="15" t="s">
        <v>1233</v>
      </c>
      <c r="C810" s="13" t="s">
        <v>519</v>
      </c>
      <c r="D810" s="28" t="s">
        <v>2800</v>
      </c>
      <c r="E810" s="12">
        <v>0.45</v>
      </c>
      <c r="F810" s="137">
        <v>362.5</v>
      </c>
      <c r="G810" s="137">
        <v>391.5</v>
      </c>
      <c r="H810" s="142" t="s">
        <v>3228</v>
      </c>
      <c r="I810" s="16" t="s">
        <v>11</v>
      </c>
    </row>
    <row r="811" spans="1:9" ht="53.25" hidden="1" customHeight="1" x14ac:dyDescent="0.2">
      <c r="A811" s="85" t="s">
        <v>3014</v>
      </c>
      <c r="B811" s="15" t="s">
        <v>410</v>
      </c>
      <c r="C811" s="13" t="s">
        <v>523</v>
      </c>
      <c r="D811" s="28" t="s">
        <v>2937</v>
      </c>
      <c r="E811" s="12">
        <v>0.45</v>
      </c>
      <c r="F811" s="137">
        <v>318.75</v>
      </c>
      <c r="G811" s="137">
        <v>344.25</v>
      </c>
      <c r="H811" s="142" t="s">
        <v>3228</v>
      </c>
      <c r="I811" s="16" t="s">
        <v>11</v>
      </c>
    </row>
    <row r="812" spans="1:9" ht="53.25" hidden="1" customHeight="1" x14ac:dyDescent="0.2">
      <c r="A812" s="85" t="s">
        <v>3015</v>
      </c>
      <c r="B812" s="15" t="s">
        <v>19</v>
      </c>
      <c r="C812" s="13" t="s">
        <v>519</v>
      </c>
      <c r="D812" s="28" t="s">
        <v>2936</v>
      </c>
      <c r="E812" s="12">
        <v>0.45</v>
      </c>
      <c r="F812" s="137">
        <v>337.5</v>
      </c>
      <c r="G812" s="137">
        <v>364.5</v>
      </c>
      <c r="H812" s="142" t="s">
        <v>3228</v>
      </c>
      <c r="I812" s="16" t="s">
        <v>11</v>
      </c>
    </row>
    <row r="813" spans="1:9" ht="53.25" hidden="1" customHeight="1" x14ac:dyDescent="0.2">
      <c r="A813" s="85" t="s">
        <v>2931</v>
      </c>
      <c r="B813" s="15" t="s">
        <v>867</v>
      </c>
      <c r="C813" s="13" t="s">
        <v>39</v>
      </c>
      <c r="D813" s="28" t="s">
        <v>2933</v>
      </c>
      <c r="E813" s="12">
        <v>0.5</v>
      </c>
      <c r="F813" s="137">
        <v>362.5</v>
      </c>
      <c r="G813" s="137">
        <v>391.5</v>
      </c>
      <c r="H813" s="142" t="s">
        <v>3228</v>
      </c>
      <c r="I813" s="16" t="s">
        <v>11</v>
      </c>
    </row>
    <row r="814" spans="1:9" ht="53.25" hidden="1" customHeight="1" x14ac:dyDescent="0.2">
      <c r="A814" s="84" t="s">
        <v>3052</v>
      </c>
      <c r="B814" s="15" t="s">
        <v>867</v>
      </c>
      <c r="C814" s="13" t="s">
        <v>39</v>
      </c>
      <c r="D814" s="28" t="s">
        <v>2932</v>
      </c>
      <c r="E814" s="12">
        <v>0.45</v>
      </c>
      <c r="F814" s="137">
        <v>362.5</v>
      </c>
      <c r="G814" s="137">
        <v>391.5</v>
      </c>
      <c r="H814" s="142" t="s">
        <v>3228</v>
      </c>
      <c r="I814" s="16" t="s">
        <v>11</v>
      </c>
    </row>
    <row r="815" spans="1:9" ht="53.25" hidden="1" customHeight="1" x14ac:dyDescent="0.2">
      <c r="A815" s="85" t="s">
        <v>3016</v>
      </c>
      <c r="B815" s="15" t="s">
        <v>2935</v>
      </c>
      <c r="C815" s="13" t="s">
        <v>519</v>
      </c>
      <c r="D815" s="28" t="s">
        <v>2934</v>
      </c>
      <c r="E815" s="12">
        <v>0.45</v>
      </c>
      <c r="F815" s="137">
        <v>368.75</v>
      </c>
      <c r="G815" s="137">
        <v>398.25</v>
      </c>
      <c r="H815" s="142" t="s">
        <v>3228</v>
      </c>
      <c r="I815" s="16" t="s">
        <v>11</v>
      </c>
    </row>
    <row r="816" spans="1:9" ht="53.25" hidden="1" customHeight="1" x14ac:dyDescent="0.2">
      <c r="A816" s="85" t="s">
        <v>2783</v>
      </c>
      <c r="B816" s="15" t="s">
        <v>1233</v>
      </c>
      <c r="C816" s="13" t="s">
        <v>519</v>
      </c>
      <c r="D816" s="28" t="s">
        <v>2736</v>
      </c>
      <c r="E816" s="12">
        <v>0.5</v>
      </c>
      <c r="F816" s="137">
        <v>362.5</v>
      </c>
      <c r="G816" s="137">
        <v>391.5</v>
      </c>
      <c r="H816" s="142" t="s">
        <v>3228</v>
      </c>
      <c r="I816" s="16" t="s">
        <v>11</v>
      </c>
    </row>
    <row r="817" spans="1:9" ht="53.25" hidden="1" customHeight="1" x14ac:dyDescent="0.2">
      <c r="A817" s="85" t="s">
        <v>2784</v>
      </c>
      <c r="B817" s="15" t="s">
        <v>1233</v>
      </c>
      <c r="C817" s="13" t="s">
        <v>519</v>
      </c>
      <c r="D817" s="28" t="s">
        <v>2737</v>
      </c>
      <c r="E817" s="12">
        <v>0.5</v>
      </c>
      <c r="F817" s="137">
        <v>331.25</v>
      </c>
      <c r="G817" s="137">
        <v>357.75</v>
      </c>
      <c r="H817" s="142" t="s">
        <v>3228</v>
      </c>
      <c r="I817" s="16" t="s">
        <v>11</v>
      </c>
    </row>
    <row r="818" spans="1:9" ht="53.25" hidden="1" customHeight="1" x14ac:dyDescent="0.2">
      <c r="A818" s="85" t="s">
        <v>2785</v>
      </c>
      <c r="B818" s="15" t="s">
        <v>194</v>
      </c>
      <c r="C818" s="13" t="s">
        <v>39</v>
      </c>
      <c r="D818" s="28" t="s">
        <v>2738</v>
      </c>
      <c r="E818" s="12">
        <v>0.5</v>
      </c>
      <c r="F818" s="137">
        <v>287.5</v>
      </c>
      <c r="G818" s="137">
        <v>310.5</v>
      </c>
      <c r="H818" s="142" t="s">
        <v>3228</v>
      </c>
      <c r="I818" s="16" t="s">
        <v>11</v>
      </c>
    </row>
    <row r="819" spans="1:9" ht="53.25" hidden="1" customHeight="1" x14ac:dyDescent="0.2">
      <c r="A819" s="84" t="s">
        <v>2786</v>
      </c>
      <c r="B819" s="15" t="s">
        <v>521</v>
      </c>
      <c r="C819" s="13" t="s">
        <v>39</v>
      </c>
      <c r="D819" s="28" t="s">
        <v>2739</v>
      </c>
      <c r="E819" s="12">
        <v>0.5</v>
      </c>
      <c r="F819" s="137">
        <v>362.5</v>
      </c>
      <c r="G819" s="137">
        <v>391.5</v>
      </c>
      <c r="H819" s="142" t="s">
        <v>3228</v>
      </c>
      <c r="I819" s="16" t="s">
        <v>11</v>
      </c>
    </row>
    <row r="820" spans="1:9" ht="53.25" hidden="1" customHeight="1" x14ac:dyDescent="0.2">
      <c r="A820" s="84" t="s">
        <v>2591</v>
      </c>
      <c r="B820" s="15" t="s">
        <v>198</v>
      </c>
      <c r="C820" s="13" t="s">
        <v>39</v>
      </c>
      <c r="D820" s="28" t="s">
        <v>2530</v>
      </c>
      <c r="E820" s="12">
        <v>0.5</v>
      </c>
      <c r="F820" s="137">
        <v>362.5</v>
      </c>
      <c r="G820" s="137">
        <v>391.5</v>
      </c>
      <c r="H820" s="142" t="s">
        <v>3228</v>
      </c>
      <c r="I820" s="16" t="s">
        <v>11</v>
      </c>
    </row>
    <row r="821" spans="1:9" ht="53.25" hidden="1" customHeight="1" x14ac:dyDescent="0.2">
      <c r="A821" s="84" t="s">
        <v>2502</v>
      </c>
      <c r="B821" s="15" t="s">
        <v>200</v>
      </c>
      <c r="C821" s="13" t="s">
        <v>519</v>
      </c>
      <c r="D821" s="28" t="s">
        <v>2383</v>
      </c>
      <c r="E821" s="12">
        <v>0.5</v>
      </c>
      <c r="F821" s="137">
        <v>281.25</v>
      </c>
      <c r="G821" s="137">
        <v>303.75</v>
      </c>
      <c r="H821" s="142" t="s">
        <v>3228</v>
      </c>
      <c r="I821" s="16" t="s">
        <v>11</v>
      </c>
    </row>
    <row r="822" spans="1:9" ht="53.25" hidden="1" customHeight="1" x14ac:dyDescent="0.2">
      <c r="A822" s="85" t="s">
        <v>2191</v>
      </c>
      <c r="B822" s="15" t="s">
        <v>1898</v>
      </c>
      <c r="C822" s="13" t="s">
        <v>519</v>
      </c>
      <c r="D822" s="28" t="s">
        <v>2155</v>
      </c>
      <c r="E822" s="12">
        <v>0.5</v>
      </c>
      <c r="F822" s="137">
        <v>306.25</v>
      </c>
      <c r="G822" s="137">
        <v>330.75</v>
      </c>
      <c r="H822" s="142" t="s">
        <v>3228</v>
      </c>
      <c r="I822" s="16" t="s">
        <v>11</v>
      </c>
    </row>
    <row r="823" spans="1:9" ht="98.5" hidden="1" customHeight="1" x14ac:dyDescent="0.2">
      <c r="A823" s="85" t="s">
        <v>2151</v>
      </c>
      <c r="B823" s="15" t="s">
        <v>189</v>
      </c>
      <c r="C823" s="13" t="s">
        <v>519</v>
      </c>
      <c r="D823" s="28" t="s">
        <v>2038</v>
      </c>
      <c r="E823" s="12">
        <v>0.5</v>
      </c>
      <c r="F823" s="137">
        <v>343.75</v>
      </c>
      <c r="G823" s="137">
        <v>371.25</v>
      </c>
      <c r="H823" s="142" t="s">
        <v>3228</v>
      </c>
      <c r="I823" s="16" t="s">
        <v>11</v>
      </c>
    </row>
    <row r="824" spans="1:9" ht="98.5" hidden="1" customHeight="1" x14ac:dyDescent="0.2">
      <c r="A824" s="85" t="s">
        <v>2152</v>
      </c>
      <c r="B824" s="15" t="s">
        <v>184</v>
      </c>
      <c r="C824" s="13" t="s">
        <v>519</v>
      </c>
      <c r="D824" s="28" t="s">
        <v>2039</v>
      </c>
      <c r="E824" s="12">
        <v>0.5</v>
      </c>
      <c r="F824" s="137">
        <v>318.75</v>
      </c>
      <c r="G824" s="137">
        <v>344.25</v>
      </c>
      <c r="H824" s="142" t="s">
        <v>3228</v>
      </c>
      <c r="I824" s="16" t="s">
        <v>11</v>
      </c>
    </row>
    <row r="825" spans="1:9" ht="98.5" hidden="1" customHeight="1" x14ac:dyDescent="0.2">
      <c r="A825" s="85" t="s">
        <v>2319</v>
      </c>
      <c r="B825" s="15" t="s">
        <v>23</v>
      </c>
      <c r="C825" s="13" t="s">
        <v>519</v>
      </c>
      <c r="D825" s="28" t="s">
        <v>2286</v>
      </c>
      <c r="E825" s="12">
        <v>0.5</v>
      </c>
      <c r="F825" s="137">
        <v>206.25</v>
      </c>
      <c r="G825" s="137">
        <v>222.75000000000003</v>
      </c>
      <c r="H825" s="142" t="s">
        <v>3228</v>
      </c>
      <c r="I825" s="16" t="s">
        <v>11</v>
      </c>
    </row>
    <row r="826" spans="1:9" ht="98.5" hidden="1" customHeight="1" x14ac:dyDescent="0.2">
      <c r="A826" s="85" t="s">
        <v>2320</v>
      </c>
      <c r="B826" s="15" t="s">
        <v>82</v>
      </c>
      <c r="C826" s="13" t="s">
        <v>519</v>
      </c>
      <c r="D826" s="28" t="s">
        <v>2287</v>
      </c>
      <c r="E826" s="12">
        <v>0.5</v>
      </c>
      <c r="F826" s="137">
        <v>206.25</v>
      </c>
      <c r="G826" s="137">
        <v>222.75000000000003</v>
      </c>
      <c r="H826" s="142" t="s">
        <v>3228</v>
      </c>
      <c r="I826" s="16" t="s">
        <v>11</v>
      </c>
    </row>
    <row r="827" spans="1:9" ht="98.5" hidden="1" customHeight="1" x14ac:dyDescent="0.2">
      <c r="A827" s="85" t="s">
        <v>2321</v>
      </c>
      <c r="B827" s="15" t="s">
        <v>2288</v>
      </c>
      <c r="C827" s="13" t="s">
        <v>519</v>
      </c>
      <c r="D827" s="28" t="s">
        <v>2289</v>
      </c>
      <c r="E827" s="12">
        <v>0.5</v>
      </c>
      <c r="F827" s="137">
        <v>206.25</v>
      </c>
      <c r="G827" s="137">
        <v>222.75000000000003</v>
      </c>
      <c r="H827" s="142" t="s">
        <v>3228</v>
      </c>
      <c r="I827" s="16" t="s">
        <v>11</v>
      </c>
    </row>
    <row r="828" spans="1:9" ht="98.5" hidden="1" customHeight="1" x14ac:dyDescent="0.2">
      <c r="A828" s="85" t="s">
        <v>2322</v>
      </c>
      <c r="B828" s="15" t="s">
        <v>1233</v>
      </c>
      <c r="C828" s="13" t="s">
        <v>519</v>
      </c>
      <c r="D828" s="28" t="s">
        <v>2291</v>
      </c>
      <c r="E828" s="12">
        <v>0.5</v>
      </c>
      <c r="F828" s="137">
        <v>318.75</v>
      </c>
      <c r="G828" s="137">
        <v>344.25</v>
      </c>
      <c r="H828" s="142" t="s">
        <v>3228</v>
      </c>
      <c r="I828" s="16" t="s">
        <v>11</v>
      </c>
    </row>
    <row r="829" spans="1:9" ht="98.5" hidden="1" customHeight="1" x14ac:dyDescent="0.2">
      <c r="A829" s="85" t="s">
        <v>2323</v>
      </c>
      <c r="B829" s="15" t="s">
        <v>410</v>
      </c>
      <c r="C829" s="13" t="s">
        <v>519</v>
      </c>
      <c r="D829" s="28" t="s">
        <v>2290</v>
      </c>
      <c r="E829" s="12">
        <v>0.5</v>
      </c>
      <c r="F829" s="137">
        <v>268.75</v>
      </c>
      <c r="G829" s="137">
        <v>290.25</v>
      </c>
      <c r="H829" s="142" t="s">
        <v>3228</v>
      </c>
      <c r="I829" s="16" t="s">
        <v>11</v>
      </c>
    </row>
    <row r="830" spans="1:9" ht="98.5" hidden="1" customHeight="1" x14ac:dyDescent="0.2">
      <c r="A830" s="85" t="s">
        <v>2153</v>
      </c>
      <c r="B830" s="15" t="s">
        <v>202</v>
      </c>
      <c r="C830" s="13" t="s">
        <v>519</v>
      </c>
      <c r="D830" s="28" t="s">
        <v>2040</v>
      </c>
      <c r="E830" s="12">
        <v>0.5</v>
      </c>
      <c r="F830" s="137">
        <v>318.75</v>
      </c>
      <c r="G830" s="137">
        <v>344.25</v>
      </c>
      <c r="H830" s="142" t="s">
        <v>3228</v>
      </c>
      <c r="I830" s="16" t="s">
        <v>11</v>
      </c>
    </row>
    <row r="831" spans="1:9" ht="98.5" hidden="1" customHeight="1" x14ac:dyDescent="0.2">
      <c r="A831" s="85" t="s">
        <v>2118</v>
      </c>
      <c r="B831" s="15" t="s">
        <v>8</v>
      </c>
      <c r="C831" s="13" t="s">
        <v>519</v>
      </c>
      <c r="D831" s="28" t="s">
        <v>2041</v>
      </c>
      <c r="E831" s="12">
        <v>0.5</v>
      </c>
      <c r="F831" s="137">
        <v>275</v>
      </c>
      <c r="G831" s="137">
        <v>297</v>
      </c>
      <c r="H831" s="142" t="s">
        <v>3228</v>
      </c>
      <c r="I831" s="16" t="s">
        <v>11</v>
      </c>
    </row>
    <row r="832" spans="1:9" ht="53.25" hidden="1" customHeight="1" x14ac:dyDescent="0.2">
      <c r="A832" s="85" t="s">
        <v>1925</v>
      </c>
      <c r="B832" s="15" t="s">
        <v>1898</v>
      </c>
      <c r="C832" s="13" t="s">
        <v>519</v>
      </c>
      <c r="D832" s="28" t="s">
        <v>1899</v>
      </c>
      <c r="E832" s="12">
        <v>0.5</v>
      </c>
      <c r="F832" s="137">
        <v>287.5</v>
      </c>
      <c r="G832" s="137">
        <v>310.5</v>
      </c>
      <c r="H832" s="142" t="s">
        <v>3228</v>
      </c>
      <c r="I832" s="16" t="s">
        <v>11</v>
      </c>
    </row>
    <row r="833" spans="1:9" ht="53.25" hidden="1" customHeight="1" x14ac:dyDescent="0.2">
      <c r="A833" s="85" t="s">
        <v>1926</v>
      </c>
      <c r="B833" s="15" t="s">
        <v>166</v>
      </c>
      <c r="C833" s="13" t="s">
        <v>519</v>
      </c>
      <c r="D833" s="37"/>
      <c r="E833" s="12">
        <v>0.5</v>
      </c>
      <c r="F833" s="137">
        <v>256.25</v>
      </c>
      <c r="G833" s="137">
        <v>276.75</v>
      </c>
      <c r="H833" s="142" t="s">
        <v>3228</v>
      </c>
      <c r="I833" s="16" t="s">
        <v>11</v>
      </c>
    </row>
    <row r="834" spans="1:9" ht="53.25" customHeight="1" x14ac:dyDescent="0.2">
      <c r="A834" s="85" t="s">
        <v>1927</v>
      </c>
      <c r="B834" s="15" t="s">
        <v>198</v>
      </c>
      <c r="C834" s="13" t="s">
        <v>519</v>
      </c>
      <c r="D834" s="28" t="s">
        <v>1900</v>
      </c>
      <c r="E834" s="12">
        <v>0.5</v>
      </c>
      <c r="F834" s="137">
        <v>362.5</v>
      </c>
      <c r="G834" s="137">
        <v>391.5</v>
      </c>
      <c r="H834" s="142" t="s">
        <v>3228</v>
      </c>
      <c r="I834" s="16" t="s">
        <v>11</v>
      </c>
    </row>
    <row r="835" spans="1:9" ht="53.25" customHeight="1" x14ac:dyDescent="0.2">
      <c r="A835" s="85" t="s">
        <v>2527</v>
      </c>
      <c r="B835" s="15" t="s">
        <v>2529</v>
      </c>
      <c r="C835" s="13" t="s">
        <v>2010</v>
      </c>
      <c r="D835" s="28" t="s">
        <v>2528</v>
      </c>
      <c r="E835" s="12">
        <v>0.45</v>
      </c>
      <c r="F835" s="137">
        <v>337.5</v>
      </c>
      <c r="G835" s="137">
        <v>364.5</v>
      </c>
      <c r="H835" s="142" t="s">
        <v>3228</v>
      </c>
      <c r="I835" s="16" t="s">
        <v>11</v>
      </c>
    </row>
    <row r="836" spans="1:9" ht="53.25" hidden="1" customHeight="1" x14ac:dyDescent="0.2">
      <c r="A836" s="84" t="s">
        <v>2590</v>
      </c>
      <c r="B836" s="15" t="s">
        <v>410</v>
      </c>
      <c r="C836" s="13" t="s">
        <v>523</v>
      </c>
      <c r="D836" s="28" t="s">
        <v>2526</v>
      </c>
      <c r="E836" s="12">
        <v>0.5</v>
      </c>
      <c r="F836" s="137">
        <v>325</v>
      </c>
      <c r="G836" s="137">
        <v>351</v>
      </c>
      <c r="H836" s="142" t="s">
        <v>3228</v>
      </c>
      <c r="I836" s="16" t="s">
        <v>11</v>
      </c>
    </row>
    <row r="837" spans="1:9" ht="53.25" hidden="1" customHeight="1" x14ac:dyDescent="0.2">
      <c r="A837" s="84" t="s">
        <v>2589</v>
      </c>
      <c r="B837" s="15" t="s">
        <v>8</v>
      </c>
      <c r="C837" s="13" t="s">
        <v>523</v>
      </c>
      <c r="D837" s="28" t="s">
        <v>2525</v>
      </c>
      <c r="E837" s="12">
        <v>0.5</v>
      </c>
      <c r="F837" s="137">
        <v>275</v>
      </c>
      <c r="G837" s="137">
        <v>297</v>
      </c>
      <c r="H837" s="142" t="s">
        <v>3228</v>
      </c>
      <c r="I837" s="16" t="s">
        <v>11</v>
      </c>
    </row>
    <row r="838" spans="1:9" ht="53.25" hidden="1" customHeight="1" x14ac:dyDescent="0.2">
      <c r="A838" s="84" t="s">
        <v>2272</v>
      </c>
      <c r="B838" s="15" t="s">
        <v>559</v>
      </c>
      <c r="C838" s="13" t="s">
        <v>120</v>
      </c>
      <c r="D838" s="28" t="s">
        <v>876</v>
      </c>
      <c r="E838" s="12">
        <v>0.5</v>
      </c>
      <c r="F838" s="137">
        <v>275</v>
      </c>
      <c r="G838" s="137">
        <v>297</v>
      </c>
      <c r="H838" s="142" t="s">
        <v>3228</v>
      </c>
      <c r="I838" s="16" t="s">
        <v>11</v>
      </c>
    </row>
    <row r="839" spans="1:9" ht="53.25" hidden="1" customHeight="1" x14ac:dyDescent="0.2">
      <c r="A839" s="84" t="s">
        <v>2273</v>
      </c>
      <c r="B839" s="15" t="s">
        <v>559</v>
      </c>
      <c r="C839" s="13" t="s">
        <v>2193</v>
      </c>
      <c r="D839" s="28" t="s">
        <v>2194</v>
      </c>
      <c r="E839" s="12">
        <v>0.5</v>
      </c>
      <c r="F839" s="137">
        <v>275</v>
      </c>
      <c r="G839" s="137">
        <v>297</v>
      </c>
      <c r="H839" s="142" t="s">
        <v>3228</v>
      </c>
      <c r="I839" s="16" t="s">
        <v>11</v>
      </c>
    </row>
    <row r="840" spans="1:9" ht="70.5" customHeight="1" x14ac:dyDescent="0.2">
      <c r="A840" s="108"/>
      <c r="B840" s="35"/>
      <c r="C840" s="35"/>
      <c r="D840" s="36" t="s">
        <v>879</v>
      </c>
      <c r="E840" s="7"/>
      <c r="F840" s="136"/>
      <c r="H840" s="8"/>
      <c r="I840" s="9"/>
    </row>
    <row r="841" spans="1:9" ht="30" x14ac:dyDescent="0.2">
      <c r="A841" s="10" t="s">
        <v>1</v>
      </c>
      <c r="B841" s="10" t="s">
        <v>2</v>
      </c>
      <c r="C841" s="10" t="s">
        <v>3</v>
      </c>
      <c r="D841" s="11" t="s">
        <v>4</v>
      </c>
      <c r="E841" s="10" t="s">
        <v>5</v>
      </c>
      <c r="F841" s="143" t="s">
        <v>3229</v>
      </c>
      <c r="G841" s="143" t="s">
        <v>3230</v>
      </c>
      <c r="H841" s="143" t="s">
        <v>3231</v>
      </c>
      <c r="I841" s="10" t="s">
        <v>6</v>
      </c>
    </row>
    <row r="842" spans="1:9" ht="45" x14ac:dyDescent="0.2">
      <c r="A842" s="87" t="s">
        <v>2520</v>
      </c>
      <c r="B842" s="15" t="s">
        <v>192</v>
      </c>
      <c r="C842" s="13" t="s">
        <v>369</v>
      </c>
      <c r="D842" s="28"/>
      <c r="E842" s="12">
        <v>0.45</v>
      </c>
      <c r="F842" s="137">
        <v>256.25</v>
      </c>
      <c r="G842" s="137">
        <v>276.75</v>
      </c>
      <c r="H842" s="142" t="s">
        <v>3228</v>
      </c>
      <c r="I842" s="16" t="s">
        <v>11</v>
      </c>
    </row>
    <row r="843" spans="1:9" ht="45" x14ac:dyDescent="0.2">
      <c r="A843" s="87" t="s">
        <v>3201</v>
      </c>
      <c r="B843" s="15" t="s">
        <v>3202</v>
      </c>
      <c r="C843" s="13" t="s">
        <v>349</v>
      </c>
      <c r="D843" s="28"/>
      <c r="E843" s="12">
        <v>0.45</v>
      </c>
      <c r="F843" s="137">
        <v>237.5</v>
      </c>
      <c r="G843" s="137">
        <v>256.5</v>
      </c>
      <c r="H843" s="142" t="s">
        <v>3228</v>
      </c>
      <c r="I843" s="16" t="s">
        <v>11</v>
      </c>
    </row>
    <row r="844" spans="1:9" ht="45" x14ac:dyDescent="0.2">
      <c r="A844" s="87" t="s">
        <v>3148</v>
      </c>
      <c r="B844" s="15" t="s">
        <v>191</v>
      </c>
      <c r="C844" s="13" t="s">
        <v>39</v>
      </c>
      <c r="D844" s="28"/>
      <c r="E844" s="12">
        <v>0.45</v>
      </c>
      <c r="F844" s="137">
        <v>293.75</v>
      </c>
      <c r="G844" s="137">
        <v>317.25</v>
      </c>
      <c r="H844" s="142" t="s">
        <v>3228</v>
      </c>
      <c r="I844" s="16" t="s">
        <v>11</v>
      </c>
    </row>
    <row r="845" spans="1:9" ht="45" x14ac:dyDescent="0.2">
      <c r="A845" s="87" t="s">
        <v>3146</v>
      </c>
      <c r="B845" s="15" t="s">
        <v>8</v>
      </c>
      <c r="C845" s="13" t="s">
        <v>39</v>
      </c>
      <c r="D845" s="28"/>
      <c r="E845" s="12">
        <v>0.45</v>
      </c>
      <c r="F845" s="137">
        <v>256.25</v>
      </c>
      <c r="G845" s="137">
        <v>276.75</v>
      </c>
      <c r="H845" s="142" t="s">
        <v>3228</v>
      </c>
      <c r="I845" s="16" t="s">
        <v>11</v>
      </c>
    </row>
    <row r="846" spans="1:9" ht="45" x14ac:dyDescent="0.2">
      <c r="A846" s="87" t="s">
        <v>3141</v>
      </c>
      <c r="B846" s="15" t="s">
        <v>192</v>
      </c>
      <c r="C846" s="13" t="s">
        <v>369</v>
      </c>
      <c r="D846" s="28"/>
      <c r="E846" s="12">
        <v>0.45</v>
      </c>
      <c r="F846" s="137">
        <v>268.75</v>
      </c>
      <c r="G846" s="137">
        <v>290.25</v>
      </c>
      <c r="H846" s="142" t="s">
        <v>3228</v>
      </c>
      <c r="I846" s="16" t="s">
        <v>11</v>
      </c>
    </row>
    <row r="847" spans="1:9" ht="45" x14ac:dyDescent="0.2">
      <c r="A847" s="87" t="s">
        <v>3140</v>
      </c>
      <c r="B847" s="15" t="s">
        <v>192</v>
      </c>
      <c r="C847" s="13" t="s">
        <v>369</v>
      </c>
      <c r="D847" s="28"/>
      <c r="E847" s="12">
        <v>0.45</v>
      </c>
      <c r="F847" s="137">
        <v>268.75</v>
      </c>
      <c r="G847" s="137">
        <v>290.25</v>
      </c>
      <c r="H847" s="142" t="s">
        <v>3228</v>
      </c>
      <c r="I847" s="16" t="s">
        <v>11</v>
      </c>
    </row>
    <row r="848" spans="1:9" ht="45" x14ac:dyDescent="0.2">
      <c r="A848" s="87" t="s">
        <v>3142</v>
      </c>
      <c r="B848" s="15" t="s">
        <v>192</v>
      </c>
      <c r="C848" s="13" t="s">
        <v>369</v>
      </c>
      <c r="D848" s="28"/>
      <c r="E848" s="12">
        <v>0.45</v>
      </c>
      <c r="F848" s="137">
        <v>275</v>
      </c>
      <c r="G848" s="137">
        <v>297</v>
      </c>
      <c r="H848" s="142" t="s">
        <v>3228</v>
      </c>
      <c r="I848" s="16" t="s">
        <v>11</v>
      </c>
    </row>
    <row r="849" spans="1:9" ht="45" x14ac:dyDescent="0.2">
      <c r="A849" s="87" t="s">
        <v>3153</v>
      </c>
      <c r="B849" s="15" t="s">
        <v>2658</v>
      </c>
      <c r="C849" s="13" t="s">
        <v>880</v>
      </c>
      <c r="D849" s="28"/>
      <c r="E849" s="12">
        <v>0.75</v>
      </c>
      <c r="F849" s="137">
        <v>456.25</v>
      </c>
      <c r="G849" s="137">
        <v>492.75000000000006</v>
      </c>
      <c r="H849" s="142" t="s">
        <v>3228</v>
      </c>
      <c r="I849" s="16" t="s">
        <v>11</v>
      </c>
    </row>
    <row r="850" spans="1:9" ht="45" x14ac:dyDescent="0.2">
      <c r="A850" s="87" t="s">
        <v>3154</v>
      </c>
      <c r="B850" s="15" t="s">
        <v>2658</v>
      </c>
      <c r="C850" s="13" t="s">
        <v>880</v>
      </c>
      <c r="D850" s="28"/>
      <c r="E850" s="12">
        <v>0.75</v>
      </c>
      <c r="F850" s="137">
        <v>456.25</v>
      </c>
      <c r="G850" s="137">
        <v>492.75000000000006</v>
      </c>
      <c r="H850" s="142" t="s">
        <v>3228</v>
      </c>
      <c r="I850" s="16" t="s">
        <v>11</v>
      </c>
    </row>
    <row r="851" spans="1:9" ht="45" x14ac:dyDescent="0.2">
      <c r="A851" s="87" t="s">
        <v>3155</v>
      </c>
      <c r="B851" s="15" t="s">
        <v>2658</v>
      </c>
      <c r="C851" s="13" t="s">
        <v>880</v>
      </c>
      <c r="D851" s="28"/>
      <c r="E851" s="12">
        <v>0.75</v>
      </c>
      <c r="F851" s="137">
        <v>456.25</v>
      </c>
      <c r="G851" s="137">
        <v>492.75000000000006</v>
      </c>
      <c r="H851" s="142" t="s">
        <v>3228</v>
      </c>
      <c r="I851" s="16" t="s">
        <v>11</v>
      </c>
    </row>
    <row r="852" spans="1:9" ht="45" x14ac:dyDescent="0.2">
      <c r="A852" s="87" t="s">
        <v>3123</v>
      </c>
      <c r="B852" s="15" t="s">
        <v>192</v>
      </c>
      <c r="C852" s="13" t="s">
        <v>369</v>
      </c>
      <c r="D852" s="28"/>
      <c r="E852" s="12">
        <v>0.45</v>
      </c>
      <c r="F852" s="137">
        <v>268.75</v>
      </c>
      <c r="G852" s="137">
        <v>290.25</v>
      </c>
      <c r="H852" s="142" t="s">
        <v>3228</v>
      </c>
      <c r="I852" s="16" t="s">
        <v>11</v>
      </c>
    </row>
    <row r="853" spans="1:9" ht="45" x14ac:dyDescent="0.2">
      <c r="A853" s="87" t="s">
        <v>3143</v>
      </c>
      <c r="B853" s="15" t="s">
        <v>192</v>
      </c>
      <c r="C853" s="13" t="s">
        <v>369</v>
      </c>
      <c r="D853" s="28"/>
      <c r="E853" s="12">
        <v>0.45</v>
      </c>
      <c r="F853" s="137">
        <v>268.75</v>
      </c>
      <c r="G853" s="137">
        <v>290.25</v>
      </c>
      <c r="H853" s="142" t="s">
        <v>3228</v>
      </c>
      <c r="I853" s="16" t="s">
        <v>11</v>
      </c>
    </row>
    <row r="854" spans="1:9" ht="45" x14ac:dyDescent="0.2">
      <c r="A854" s="87" t="s">
        <v>3144</v>
      </c>
      <c r="B854" s="15" t="s">
        <v>192</v>
      </c>
      <c r="C854" s="13" t="s">
        <v>369</v>
      </c>
      <c r="D854" s="28"/>
      <c r="E854" s="12">
        <v>0.45</v>
      </c>
      <c r="F854" s="137">
        <v>268.75</v>
      </c>
      <c r="G854" s="137">
        <v>290.25</v>
      </c>
      <c r="H854" s="142" t="s">
        <v>3228</v>
      </c>
      <c r="I854" s="16" t="s">
        <v>11</v>
      </c>
    </row>
    <row r="855" spans="1:9" ht="45" x14ac:dyDescent="0.2">
      <c r="A855" s="87" t="s">
        <v>3145</v>
      </c>
      <c r="B855" s="15" t="s">
        <v>192</v>
      </c>
      <c r="C855" s="13" t="s">
        <v>369</v>
      </c>
      <c r="D855" s="28"/>
      <c r="E855" s="12">
        <v>0.45</v>
      </c>
      <c r="F855" s="137">
        <v>268.75</v>
      </c>
      <c r="G855" s="137">
        <v>290.25</v>
      </c>
      <c r="H855" s="142" t="s">
        <v>3228</v>
      </c>
      <c r="I855" s="16" t="s">
        <v>11</v>
      </c>
    </row>
    <row r="856" spans="1:9" ht="45" x14ac:dyDescent="0.2">
      <c r="A856" s="87" t="s">
        <v>2008</v>
      </c>
      <c r="B856" s="15" t="s">
        <v>192</v>
      </c>
      <c r="C856" s="13" t="s">
        <v>369</v>
      </c>
      <c r="D856" s="28"/>
      <c r="E856" s="12">
        <v>0.5</v>
      </c>
      <c r="F856" s="137">
        <v>262.5</v>
      </c>
      <c r="G856" s="137">
        <v>283.5</v>
      </c>
      <c r="H856" s="142" t="s">
        <v>3228</v>
      </c>
      <c r="I856" s="16" t="s">
        <v>11</v>
      </c>
    </row>
    <row r="857" spans="1:9" ht="45" x14ac:dyDescent="0.2">
      <c r="A857" s="87" t="s">
        <v>2927</v>
      </c>
      <c r="B857" s="15" t="s">
        <v>192</v>
      </c>
      <c r="C857" s="13" t="s">
        <v>369</v>
      </c>
      <c r="D857" s="28"/>
      <c r="E857" s="12">
        <v>0.5</v>
      </c>
      <c r="F857" s="137">
        <v>262.5</v>
      </c>
      <c r="G857" s="137">
        <v>283.5</v>
      </c>
      <c r="H857" s="142" t="s">
        <v>3228</v>
      </c>
      <c r="I857" s="16" t="s">
        <v>11</v>
      </c>
    </row>
    <row r="858" spans="1:9" ht="45" hidden="1" x14ac:dyDescent="0.2">
      <c r="A858" s="87" t="s">
        <v>2714</v>
      </c>
      <c r="B858" s="15" t="s">
        <v>2658</v>
      </c>
      <c r="C858" s="13" t="s">
        <v>349</v>
      </c>
      <c r="D858" s="28"/>
      <c r="E858" s="12">
        <v>0.5</v>
      </c>
      <c r="F858" s="137">
        <v>268.75</v>
      </c>
      <c r="G858" s="137">
        <v>290.25</v>
      </c>
      <c r="H858" s="142" t="s">
        <v>3228</v>
      </c>
      <c r="I858" s="16" t="s">
        <v>11</v>
      </c>
    </row>
    <row r="859" spans="1:9" ht="57" hidden="1" customHeight="1" x14ac:dyDescent="0.2">
      <c r="A859" s="88" t="s">
        <v>520</v>
      </c>
      <c r="B859" s="15" t="s">
        <v>8</v>
      </c>
      <c r="C859" s="13" t="s">
        <v>880</v>
      </c>
      <c r="D859" s="28"/>
      <c r="E859" s="12">
        <v>0.45</v>
      </c>
      <c r="F859" s="137">
        <v>293.75</v>
      </c>
      <c r="G859" s="137">
        <v>317.25</v>
      </c>
      <c r="H859" s="142" t="s">
        <v>3228</v>
      </c>
      <c r="I859" s="16" t="s">
        <v>11</v>
      </c>
    </row>
    <row r="860" spans="1:9" ht="57" hidden="1" customHeight="1" x14ac:dyDescent="0.2">
      <c r="A860" s="88" t="s">
        <v>2926</v>
      </c>
      <c r="B860" s="15" t="s">
        <v>8</v>
      </c>
      <c r="C860" s="13" t="s">
        <v>880</v>
      </c>
      <c r="D860" s="28"/>
      <c r="E860" s="12">
        <v>0.45</v>
      </c>
      <c r="F860" s="137">
        <v>262.5</v>
      </c>
      <c r="G860" s="137">
        <v>283.5</v>
      </c>
      <c r="H860" s="142" t="s">
        <v>3228</v>
      </c>
      <c r="I860" s="16" t="s">
        <v>11</v>
      </c>
    </row>
    <row r="861" spans="1:9" ht="57" hidden="1" customHeight="1" x14ac:dyDescent="0.2">
      <c r="A861" s="88" t="s">
        <v>2928</v>
      </c>
      <c r="B861" s="15" t="s">
        <v>8</v>
      </c>
      <c r="C861" s="13" t="s">
        <v>880</v>
      </c>
      <c r="D861" s="28"/>
      <c r="E861" s="12">
        <v>0.45</v>
      </c>
      <c r="F861" s="137">
        <v>262.5</v>
      </c>
      <c r="G861" s="137">
        <v>283.5</v>
      </c>
      <c r="H861" s="142" t="s">
        <v>3228</v>
      </c>
      <c r="I861" s="16" t="s">
        <v>11</v>
      </c>
    </row>
    <row r="862" spans="1:9" ht="57" hidden="1" customHeight="1" x14ac:dyDescent="0.2">
      <c r="A862" s="88" t="s">
        <v>2835</v>
      </c>
      <c r="B862" s="15" t="s">
        <v>23</v>
      </c>
      <c r="C862" s="13" t="s">
        <v>880</v>
      </c>
      <c r="D862" s="28"/>
      <c r="E862" s="12">
        <v>0.45</v>
      </c>
      <c r="F862" s="137">
        <v>262.5</v>
      </c>
      <c r="G862" s="137">
        <v>283.5</v>
      </c>
      <c r="H862" s="142" t="s">
        <v>3228</v>
      </c>
      <c r="I862" s="16" t="s">
        <v>11</v>
      </c>
    </row>
    <row r="863" spans="1:9" ht="57" customHeight="1" x14ac:dyDescent="0.2">
      <c r="A863" s="88" t="s">
        <v>3149</v>
      </c>
      <c r="B863" s="15" t="s">
        <v>3150</v>
      </c>
      <c r="C863" s="13" t="s">
        <v>369</v>
      </c>
      <c r="D863" s="28"/>
      <c r="E863" s="12">
        <v>0.45</v>
      </c>
      <c r="F863" s="137">
        <v>262.5</v>
      </c>
      <c r="G863" s="137">
        <v>283.5</v>
      </c>
      <c r="H863" s="142" t="s">
        <v>3228</v>
      </c>
      <c r="I863" s="16" t="s">
        <v>11</v>
      </c>
    </row>
    <row r="864" spans="1:9" ht="57" customHeight="1" x14ac:dyDescent="0.2">
      <c r="A864" s="88" t="s">
        <v>3152</v>
      </c>
      <c r="B864" s="15" t="s">
        <v>126</v>
      </c>
      <c r="C864" s="13" t="s">
        <v>526</v>
      </c>
      <c r="D864" s="28"/>
      <c r="E864" s="12">
        <v>0.45</v>
      </c>
      <c r="F864" s="137">
        <v>187.5</v>
      </c>
      <c r="G864" s="137">
        <v>202.5</v>
      </c>
      <c r="H864" s="142" t="s">
        <v>3228</v>
      </c>
      <c r="I864" s="16" t="s">
        <v>11</v>
      </c>
    </row>
    <row r="865" spans="1:9" ht="45" x14ac:dyDescent="0.2">
      <c r="A865" s="88" t="s">
        <v>891</v>
      </c>
      <c r="B865" s="15" t="s">
        <v>23</v>
      </c>
      <c r="C865" s="13" t="s">
        <v>483</v>
      </c>
      <c r="D865" s="28"/>
      <c r="E865" s="12">
        <v>0.45</v>
      </c>
      <c r="F865" s="137">
        <v>237.5</v>
      </c>
      <c r="G865" s="137">
        <v>256.5</v>
      </c>
      <c r="H865" s="142" t="s">
        <v>3228</v>
      </c>
      <c r="I865" s="16" t="s">
        <v>11</v>
      </c>
    </row>
    <row r="866" spans="1:9" ht="45" x14ac:dyDescent="0.2">
      <c r="A866" s="88" t="s">
        <v>3147</v>
      </c>
      <c r="B866" s="15" t="s">
        <v>8</v>
      </c>
      <c r="C866" s="13" t="s">
        <v>39</v>
      </c>
      <c r="D866" s="28"/>
      <c r="E866" s="12">
        <v>0.45</v>
      </c>
      <c r="F866" s="137">
        <v>256.25</v>
      </c>
      <c r="G866" s="137">
        <v>276.75</v>
      </c>
      <c r="H866" s="142" t="s">
        <v>3228</v>
      </c>
      <c r="I866" s="16" t="s">
        <v>11</v>
      </c>
    </row>
    <row r="867" spans="1:9" ht="45" x14ac:dyDescent="0.2">
      <c r="A867" s="88" t="s">
        <v>2836</v>
      </c>
      <c r="B867" s="15" t="s">
        <v>874</v>
      </c>
      <c r="C867" s="13" t="s">
        <v>880</v>
      </c>
      <c r="D867" s="28"/>
      <c r="E867" s="12">
        <v>0.45</v>
      </c>
      <c r="F867" s="137">
        <v>256.25</v>
      </c>
      <c r="G867" s="137">
        <v>276.75</v>
      </c>
      <c r="H867" s="142" t="s">
        <v>3228</v>
      </c>
      <c r="I867" s="16" t="s">
        <v>11</v>
      </c>
    </row>
    <row r="868" spans="1:9" ht="45" hidden="1" x14ac:dyDescent="0.2">
      <c r="A868" s="88" t="s">
        <v>2836</v>
      </c>
      <c r="B868" s="15" t="s">
        <v>874</v>
      </c>
      <c r="C868" s="13" t="s">
        <v>880</v>
      </c>
      <c r="D868" s="28"/>
      <c r="E868" s="12">
        <v>0.45</v>
      </c>
      <c r="F868" s="137">
        <v>256.25</v>
      </c>
      <c r="G868" s="137">
        <v>276.75</v>
      </c>
      <c r="H868" s="142" t="s">
        <v>3228</v>
      </c>
      <c r="I868" s="16" t="s">
        <v>11</v>
      </c>
    </row>
    <row r="869" spans="1:9" ht="45" x14ac:dyDescent="0.2">
      <c r="A869" s="88" t="s">
        <v>3122</v>
      </c>
      <c r="B869" s="15" t="s">
        <v>874</v>
      </c>
      <c r="C869" s="13" t="s">
        <v>880</v>
      </c>
      <c r="D869" s="28"/>
      <c r="E869" s="12">
        <v>0.45</v>
      </c>
      <c r="F869" s="137">
        <v>256.25</v>
      </c>
      <c r="G869" s="137">
        <v>276.75</v>
      </c>
      <c r="H869" s="142" t="s">
        <v>3228</v>
      </c>
      <c r="I869" s="16" t="s">
        <v>11</v>
      </c>
    </row>
    <row r="870" spans="1:9" ht="45" x14ac:dyDescent="0.2">
      <c r="A870" s="88" t="s">
        <v>889</v>
      </c>
      <c r="B870" s="15" t="s">
        <v>19</v>
      </c>
      <c r="C870" s="13" t="s">
        <v>880</v>
      </c>
      <c r="D870" s="28"/>
      <c r="E870" s="12">
        <v>0.45</v>
      </c>
      <c r="F870" s="137">
        <v>262.5</v>
      </c>
      <c r="G870" s="137">
        <v>283.5</v>
      </c>
      <c r="H870" s="142" t="s">
        <v>3228</v>
      </c>
      <c r="I870" s="16" t="s">
        <v>11</v>
      </c>
    </row>
    <row r="871" spans="1:9" ht="45" x14ac:dyDescent="0.2">
      <c r="A871" s="88" t="s">
        <v>520</v>
      </c>
      <c r="B871" s="15" t="s">
        <v>520</v>
      </c>
      <c r="C871" s="13" t="s">
        <v>880</v>
      </c>
      <c r="D871" s="28"/>
      <c r="E871" s="12">
        <v>0.45</v>
      </c>
      <c r="F871" s="137">
        <v>300</v>
      </c>
      <c r="G871" s="137">
        <v>324</v>
      </c>
      <c r="H871" s="142" t="s">
        <v>3228</v>
      </c>
      <c r="I871" s="16" t="s">
        <v>11</v>
      </c>
    </row>
    <row r="872" spans="1:9" ht="45" x14ac:dyDescent="0.2">
      <c r="A872" s="88" t="s">
        <v>2930</v>
      </c>
      <c r="B872" s="15" t="s">
        <v>19</v>
      </c>
      <c r="C872" s="13" t="s">
        <v>880</v>
      </c>
      <c r="D872" s="28"/>
      <c r="E872" s="12">
        <v>0.45</v>
      </c>
      <c r="F872" s="137">
        <v>275</v>
      </c>
      <c r="G872" s="137">
        <v>297</v>
      </c>
      <c r="H872" s="142" t="s">
        <v>3228</v>
      </c>
      <c r="I872" s="16" t="s">
        <v>11</v>
      </c>
    </row>
    <row r="873" spans="1:9" ht="45" x14ac:dyDescent="0.2">
      <c r="A873" s="88" t="s">
        <v>885</v>
      </c>
      <c r="B873" s="15" t="s">
        <v>19</v>
      </c>
      <c r="C873" s="13" t="s">
        <v>880</v>
      </c>
      <c r="D873" s="28"/>
      <c r="E873" s="12">
        <v>0.45</v>
      </c>
      <c r="F873" s="137">
        <v>275</v>
      </c>
      <c r="G873" s="137">
        <v>297</v>
      </c>
      <c r="H873" s="142" t="s">
        <v>3228</v>
      </c>
      <c r="I873" s="16" t="s">
        <v>11</v>
      </c>
    </row>
    <row r="874" spans="1:9" ht="45" x14ac:dyDescent="0.2">
      <c r="A874" s="88" t="s">
        <v>888</v>
      </c>
      <c r="B874" s="15" t="s">
        <v>19</v>
      </c>
      <c r="C874" s="13" t="s">
        <v>880</v>
      </c>
      <c r="D874" s="28"/>
      <c r="E874" s="12">
        <v>0.45</v>
      </c>
      <c r="F874" s="137">
        <v>275</v>
      </c>
      <c r="G874" s="137">
        <v>297</v>
      </c>
      <c r="H874" s="142" t="s">
        <v>3228</v>
      </c>
      <c r="I874" s="16" t="s">
        <v>11</v>
      </c>
    </row>
    <row r="875" spans="1:9" ht="45" hidden="1" x14ac:dyDescent="0.2">
      <c r="A875" s="129" t="s">
        <v>2292</v>
      </c>
      <c r="B875" s="15" t="s">
        <v>2294</v>
      </c>
      <c r="C875" s="13" t="s">
        <v>39</v>
      </c>
      <c r="D875" s="28"/>
      <c r="E875" s="12">
        <v>0.45</v>
      </c>
      <c r="F875" s="137">
        <v>243.75</v>
      </c>
      <c r="G875" s="137">
        <v>263.25</v>
      </c>
      <c r="H875" s="142" t="s">
        <v>3228</v>
      </c>
      <c r="I875" s="16" t="s">
        <v>11</v>
      </c>
    </row>
    <row r="876" spans="1:9" ht="45" x14ac:dyDescent="0.2">
      <c r="A876" s="88" t="s">
        <v>2293</v>
      </c>
      <c r="B876" s="15" t="s">
        <v>2294</v>
      </c>
      <c r="C876" s="13" t="s">
        <v>39</v>
      </c>
      <c r="D876" s="28"/>
      <c r="E876" s="12">
        <v>0.5</v>
      </c>
      <c r="F876" s="137">
        <v>243.75</v>
      </c>
      <c r="G876" s="137">
        <v>263.25</v>
      </c>
      <c r="H876" s="142" t="s">
        <v>3228</v>
      </c>
      <c r="I876" s="16" t="s">
        <v>11</v>
      </c>
    </row>
    <row r="877" spans="1:9" ht="45" x14ac:dyDescent="0.2">
      <c r="A877" s="88" t="s">
        <v>2929</v>
      </c>
      <c r="B877" s="15" t="s">
        <v>67</v>
      </c>
      <c r="C877" s="13" t="s">
        <v>523</v>
      </c>
      <c r="D877" s="28"/>
      <c r="E877" s="12">
        <v>0.45</v>
      </c>
      <c r="F877" s="137">
        <v>262.5</v>
      </c>
      <c r="G877" s="137">
        <v>283.5</v>
      </c>
      <c r="H877" s="142" t="s">
        <v>3228</v>
      </c>
      <c r="I877" s="16" t="s">
        <v>11</v>
      </c>
    </row>
    <row r="878" spans="1:9" ht="45" x14ac:dyDescent="0.2">
      <c r="A878" s="88" t="s">
        <v>2837</v>
      </c>
      <c r="B878" s="15" t="s">
        <v>67</v>
      </c>
      <c r="C878" s="13" t="s">
        <v>523</v>
      </c>
      <c r="D878" s="28"/>
      <c r="E878" s="12">
        <v>0.45</v>
      </c>
      <c r="F878" s="137">
        <v>262.5</v>
      </c>
      <c r="G878" s="137">
        <v>283.5</v>
      </c>
      <c r="H878" s="142" t="s">
        <v>3228</v>
      </c>
      <c r="I878" s="16" t="s">
        <v>11</v>
      </c>
    </row>
    <row r="879" spans="1:9" ht="45" x14ac:dyDescent="0.2">
      <c r="A879" s="88" t="s">
        <v>3151</v>
      </c>
      <c r="B879" s="15" t="s">
        <v>67</v>
      </c>
      <c r="C879" s="13" t="s">
        <v>523</v>
      </c>
      <c r="D879" s="28"/>
      <c r="E879" s="12">
        <v>0.45</v>
      </c>
      <c r="F879" s="137">
        <v>262.5</v>
      </c>
      <c r="G879" s="137">
        <v>283.5</v>
      </c>
      <c r="H879" s="142" t="s">
        <v>3228</v>
      </c>
      <c r="I879" s="16" t="s">
        <v>11</v>
      </c>
    </row>
    <row r="880" spans="1:9" ht="45" x14ac:dyDescent="0.2">
      <c r="A880" s="88" t="s">
        <v>2713</v>
      </c>
      <c r="B880" s="15" t="s">
        <v>67</v>
      </c>
      <c r="C880" s="13" t="s">
        <v>523</v>
      </c>
      <c r="D880" s="28"/>
      <c r="E880" s="12">
        <v>0.45</v>
      </c>
      <c r="F880" s="137">
        <v>262.5</v>
      </c>
      <c r="G880" s="137">
        <v>283.5</v>
      </c>
      <c r="H880" s="142" t="s">
        <v>3228</v>
      </c>
      <c r="I880" s="16" t="s">
        <v>11</v>
      </c>
    </row>
    <row r="881" spans="1:9" ht="45" x14ac:dyDescent="0.2">
      <c r="A881" s="88" t="s">
        <v>2430</v>
      </c>
      <c r="B881" s="15" t="s">
        <v>67</v>
      </c>
      <c r="C881" s="13" t="s">
        <v>523</v>
      </c>
      <c r="D881" s="28"/>
      <c r="E881" s="12">
        <v>0.45</v>
      </c>
      <c r="F881" s="137">
        <v>262.5</v>
      </c>
      <c r="G881" s="137">
        <v>283.5</v>
      </c>
      <c r="H881" s="142" t="s">
        <v>3228</v>
      </c>
      <c r="I881" s="16" t="s">
        <v>11</v>
      </c>
    </row>
    <row r="882" spans="1:9" ht="81.5" customHeight="1" x14ac:dyDescent="0.2">
      <c r="A882" s="41"/>
      <c r="B882" s="15"/>
      <c r="C882" s="13"/>
      <c r="D882" s="23" t="s">
        <v>2728</v>
      </c>
      <c r="E882" s="7"/>
      <c r="F882" s="136"/>
      <c r="H882" s="8"/>
      <c r="I882" s="9"/>
    </row>
    <row r="883" spans="1:9" ht="30" x14ac:dyDescent="0.2">
      <c r="A883" s="10" t="s">
        <v>1</v>
      </c>
      <c r="B883" s="10" t="s">
        <v>2</v>
      </c>
      <c r="C883" s="10" t="s">
        <v>3</v>
      </c>
      <c r="D883" s="11" t="s">
        <v>4</v>
      </c>
      <c r="E883" s="10" t="s">
        <v>5</v>
      </c>
      <c r="F883" s="143" t="s">
        <v>3229</v>
      </c>
      <c r="G883" s="143" t="s">
        <v>3230</v>
      </c>
      <c r="H883" s="143" t="s">
        <v>3231</v>
      </c>
      <c r="I883" s="10" t="s">
        <v>6</v>
      </c>
    </row>
    <row r="884" spans="1:9" ht="71" customHeight="1" x14ac:dyDescent="0.2">
      <c r="A884" s="87" t="s">
        <v>2729</v>
      </c>
      <c r="B884" s="15" t="s">
        <v>861</v>
      </c>
      <c r="C884" s="13" t="s">
        <v>2731</v>
      </c>
      <c r="D884" s="40" t="s">
        <v>2730</v>
      </c>
      <c r="E884" s="12">
        <v>0.5</v>
      </c>
      <c r="F884" s="137">
        <v>212.5</v>
      </c>
      <c r="G884" s="137">
        <v>229.50000000000003</v>
      </c>
      <c r="H884" s="142" t="s">
        <v>3228</v>
      </c>
      <c r="I884" s="16" t="s">
        <v>11</v>
      </c>
    </row>
    <row r="885" spans="1:9" ht="75.75" customHeight="1" x14ac:dyDescent="0.2">
      <c r="A885" s="41"/>
      <c r="B885" s="15"/>
      <c r="C885" s="13"/>
      <c r="D885" s="23" t="s">
        <v>892</v>
      </c>
      <c r="E885" s="7"/>
      <c r="F885" s="136"/>
      <c r="H885" s="8"/>
      <c r="I885" s="9"/>
    </row>
    <row r="886" spans="1:9" ht="30" x14ac:dyDescent="0.2">
      <c r="A886" s="10" t="s">
        <v>1</v>
      </c>
      <c r="B886" s="10" t="s">
        <v>2</v>
      </c>
      <c r="C886" s="10" t="s">
        <v>3</v>
      </c>
      <c r="D886" s="11" t="s">
        <v>4</v>
      </c>
      <c r="E886" s="10" t="s">
        <v>5</v>
      </c>
      <c r="F886" s="143" t="s">
        <v>3229</v>
      </c>
      <c r="G886" s="143" t="s">
        <v>3230</v>
      </c>
      <c r="H886" s="143" t="s">
        <v>3231</v>
      </c>
      <c r="I886" s="10" t="s">
        <v>6</v>
      </c>
    </row>
    <row r="887" spans="1:9" ht="66" customHeight="1" x14ac:dyDescent="0.2">
      <c r="A887" s="87" t="s">
        <v>2133</v>
      </c>
      <c r="B887" s="15" t="s">
        <v>192</v>
      </c>
      <c r="C887" s="13" t="s">
        <v>304</v>
      </c>
      <c r="D887" s="40" t="s">
        <v>2083</v>
      </c>
      <c r="E887" s="12">
        <v>0.5</v>
      </c>
      <c r="F887" s="137">
        <v>225</v>
      </c>
      <c r="G887" s="137">
        <v>243.00000000000003</v>
      </c>
      <c r="H887" s="142" t="s">
        <v>3228</v>
      </c>
      <c r="I887" s="16" t="s">
        <v>11</v>
      </c>
    </row>
    <row r="888" spans="1:9" ht="60" x14ac:dyDescent="0.2">
      <c r="A888" s="87" t="s">
        <v>2134</v>
      </c>
      <c r="B888" s="15" t="s">
        <v>192</v>
      </c>
      <c r="C888" s="13" t="s">
        <v>304</v>
      </c>
      <c r="D888" s="40" t="s">
        <v>2086</v>
      </c>
      <c r="E888" s="12">
        <v>0.5</v>
      </c>
      <c r="F888" s="137">
        <v>225</v>
      </c>
      <c r="G888" s="137">
        <v>243.00000000000003</v>
      </c>
      <c r="H888" s="142" t="s">
        <v>3228</v>
      </c>
      <c r="I888" s="16" t="s">
        <v>11</v>
      </c>
    </row>
    <row r="889" spans="1:9" ht="45" hidden="1" x14ac:dyDescent="0.2">
      <c r="A889" s="87" t="s">
        <v>2135</v>
      </c>
      <c r="B889" s="15" t="s">
        <v>2084</v>
      </c>
      <c r="C889" s="13" t="s">
        <v>286</v>
      </c>
      <c r="D889" s="40" t="s">
        <v>2085</v>
      </c>
      <c r="E889" s="12">
        <v>0.5</v>
      </c>
      <c r="F889" s="137">
        <v>350</v>
      </c>
      <c r="G889" s="137">
        <v>378</v>
      </c>
      <c r="H889" s="142" t="s">
        <v>3228</v>
      </c>
      <c r="I889" s="16" t="s">
        <v>11</v>
      </c>
    </row>
    <row r="890" spans="1:9" ht="68" customHeight="1" x14ac:dyDescent="0.2">
      <c r="A890" s="87" t="s">
        <v>1633</v>
      </c>
      <c r="B890" s="15" t="s">
        <v>192</v>
      </c>
      <c r="C890" s="13" t="s">
        <v>304</v>
      </c>
      <c r="D890" s="40" t="s">
        <v>1558</v>
      </c>
      <c r="E890" s="12">
        <v>0.5</v>
      </c>
      <c r="F890" s="137">
        <v>218.75</v>
      </c>
      <c r="G890" s="137">
        <v>236.25000000000003</v>
      </c>
      <c r="H890" s="142" t="s">
        <v>3228</v>
      </c>
      <c r="I890" s="16" t="s">
        <v>11</v>
      </c>
    </row>
    <row r="891" spans="1:9" ht="68" hidden="1" customHeight="1" x14ac:dyDescent="0.2">
      <c r="A891" s="87" t="s">
        <v>1634</v>
      </c>
      <c r="B891" s="15" t="s">
        <v>192</v>
      </c>
      <c r="C891" s="13" t="s">
        <v>304</v>
      </c>
      <c r="D891" s="40" t="s">
        <v>1560</v>
      </c>
      <c r="E891" s="12">
        <v>0.5</v>
      </c>
      <c r="F891" s="137">
        <v>218.75</v>
      </c>
      <c r="G891" s="137">
        <v>236.25000000000003</v>
      </c>
      <c r="H891" s="142" t="s">
        <v>3228</v>
      </c>
      <c r="I891" s="16" t="s">
        <v>11</v>
      </c>
    </row>
    <row r="892" spans="1:9" ht="41.5" hidden="1" customHeight="1" x14ac:dyDescent="0.2">
      <c r="A892" s="87" t="s">
        <v>1635</v>
      </c>
      <c r="B892" s="15" t="s">
        <v>893</v>
      </c>
      <c r="C892" s="13" t="s">
        <v>894</v>
      </c>
      <c r="D892" s="40" t="s">
        <v>1559</v>
      </c>
      <c r="E892" s="12">
        <v>0.5</v>
      </c>
      <c r="F892" s="137">
        <v>250</v>
      </c>
      <c r="G892" s="137">
        <v>270</v>
      </c>
      <c r="H892" s="142" t="s">
        <v>3228</v>
      </c>
      <c r="I892" s="16" t="s">
        <v>11</v>
      </c>
    </row>
    <row r="893" spans="1:9" ht="41.5" hidden="1" customHeight="1" x14ac:dyDescent="0.2">
      <c r="A893" s="87" t="s">
        <v>895</v>
      </c>
      <c r="B893" s="15" t="s">
        <v>893</v>
      </c>
      <c r="C893" s="13" t="s">
        <v>894</v>
      </c>
      <c r="D893" s="40" t="s">
        <v>896</v>
      </c>
      <c r="E893" s="12">
        <v>0.5</v>
      </c>
      <c r="F893" s="137">
        <v>237.5</v>
      </c>
      <c r="G893" s="137">
        <v>256.5</v>
      </c>
      <c r="H893" s="142" t="s">
        <v>3228</v>
      </c>
      <c r="I893" s="16" t="s">
        <v>11</v>
      </c>
    </row>
    <row r="894" spans="1:9" ht="41.5" hidden="1" customHeight="1" x14ac:dyDescent="0.2">
      <c r="A894" s="87" t="s">
        <v>897</v>
      </c>
      <c r="B894" s="15" t="s">
        <v>893</v>
      </c>
      <c r="C894" s="13" t="s">
        <v>894</v>
      </c>
      <c r="D894" s="40" t="s">
        <v>898</v>
      </c>
      <c r="E894" s="12">
        <v>0.5</v>
      </c>
      <c r="F894" s="137">
        <v>231.25</v>
      </c>
      <c r="G894" s="137">
        <v>249.75000000000003</v>
      </c>
      <c r="H894" s="142" t="s">
        <v>3228</v>
      </c>
      <c r="I894" s="16" t="s">
        <v>11</v>
      </c>
    </row>
    <row r="895" spans="1:9" ht="70.25" hidden="1" customHeight="1" x14ac:dyDescent="0.2">
      <c r="A895" s="87" t="s">
        <v>899</v>
      </c>
      <c r="B895" s="15" t="s">
        <v>115</v>
      </c>
      <c r="C895" s="13" t="s">
        <v>894</v>
      </c>
      <c r="D895" s="40" t="s">
        <v>900</v>
      </c>
      <c r="E895" s="12">
        <v>0.5</v>
      </c>
      <c r="F895" s="137">
        <v>225</v>
      </c>
      <c r="G895" s="137">
        <v>243.00000000000003</v>
      </c>
      <c r="H895" s="142" t="s">
        <v>3228</v>
      </c>
      <c r="I895" s="16" t="s">
        <v>11</v>
      </c>
    </row>
    <row r="896" spans="1:9" ht="70.25" hidden="1" customHeight="1" x14ac:dyDescent="0.2">
      <c r="A896" s="87" t="s">
        <v>902</v>
      </c>
      <c r="B896" s="15" t="s">
        <v>19</v>
      </c>
      <c r="C896" s="13" t="s">
        <v>903</v>
      </c>
      <c r="D896" s="40" t="s">
        <v>904</v>
      </c>
      <c r="E896" s="12">
        <v>0.5</v>
      </c>
      <c r="F896" s="137">
        <v>218.75</v>
      </c>
      <c r="G896" s="137">
        <v>236.25000000000003</v>
      </c>
      <c r="H896" s="142" t="s">
        <v>3228</v>
      </c>
      <c r="I896" s="16" t="s">
        <v>11</v>
      </c>
    </row>
    <row r="897" spans="1:9" ht="51" hidden="1" customHeight="1" x14ac:dyDescent="0.2">
      <c r="A897" s="87" t="s">
        <v>905</v>
      </c>
      <c r="B897" s="15" t="s">
        <v>906</v>
      </c>
      <c r="C897" s="13" t="s">
        <v>907</v>
      </c>
      <c r="D897" s="40" t="s">
        <v>908</v>
      </c>
      <c r="E897" s="12">
        <v>0.33</v>
      </c>
      <c r="F897" s="137">
        <v>498.75</v>
      </c>
      <c r="G897" s="137">
        <v>538.65000000000009</v>
      </c>
      <c r="H897" s="142" t="s">
        <v>3228</v>
      </c>
      <c r="I897" s="16" t="s">
        <v>11</v>
      </c>
    </row>
    <row r="898" spans="1:9" ht="50.5" hidden="1" customHeight="1" x14ac:dyDescent="0.2">
      <c r="A898" s="83" t="s">
        <v>909</v>
      </c>
      <c r="B898" s="15" t="s">
        <v>192</v>
      </c>
      <c r="C898" s="13" t="s">
        <v>910</v>
      </c>
      <c r="D898" s="40" t="s">
        <v>911</v>
      </c>
      <c r="E898" s="12">
        <v>0.5</v>
      </c>
      <c r="F898" s="137">
        <v>218.75</v>
      </c>
      <c r="G898" s="137">
        <v>236.25000000000003</v>
      </c>
      <c r="H898" s="142" t="s">
        <v>3228</v>
      </c>
      <c r="I898" s="16" t="s">
        <v>11</v>
      </c>
    </row>
    <row r="899" spans="1:9" ht="45" hidden="1" x14ac:dyDescent="0.2">
      <c r="A899" s="87" t="s">
        <v>916</v>
      </c>
      <c r="B899" s="15" t="s">
        <v>917</v>
      </c>
      <c r="C899" s="13" t="s">
        <v>918</v>
      </c>
      <c r="D899" s="42" t="s">
        <v>919</v>
      </c>
      <c r="E899" s="12">
        <v>0.5</v>
      </c>
      <c r="F899" s="137">
        <v>231.25</v>
      </c>
      <c r="G899" s="137">
        <v>249.75000000000003</v>
      </c>
      <c r="H899" s="142" t="s">
        <v>3228</v>
      </c>
      <c r="I899" s="16" t="s">
        <v>11</v>
      </c>
    </row>
    <row r="900" spans="1:9" ht="45" hidden="1" x14ac:dyDescent="0.2">
      <c r="A900" s="83" t="s">
        <v>936</v>
      </c>
      <c r="B900" s="15" t="s">
        <v>115</v>
      </c>
      <c r="C900" s="13" t="s">
        <v>654</v>
      </c>
      <c r="D900" s="40" t="s">
        <v>937</v>
      </c>
      <c r="E900" s="12">
        <v>0.5</v>
      </c>
      <c r="F900" s="137">
        <v>218.75</v>
      </c>
      <c r="G900" s="137">
        <v>236.25000000000003</v>
      </c>
      <c r="H900" s="142" t="s">
        <v>3228</v>
      </c>
      <c r="I900" s="16" t="s">
        <v>11</v>
      </c>
    </row>
    <row r="901" spans="1:9" ht="59.5" customHeight="1" x14ac:dyDescent="0.2">
      <c r="A901" s="87" t="s">
        <v>938</v>
      </c>
      <c r="B901" s="15" t="s">
        <v>192</v>
      </c>
      <c r="C901" s="13" t="s">
        <v>915</v>
      </c>
      <c r="D901" s="40" t="s">
        <v>939</v>
      </c>
      <c r="E901" s="12">
        <v>0.5</v>
      </c>
      <c r="F901" s="137">
        <v>225</v>
      </c>
      <c r="G901" s="137">
        <v>243.00000000000003</v>
      </c>
      <c r="H901" s="142" t="s">
        <v>3228</v>
      </c>
      <c r="I901" s="16" t="s">
        <v>11</v>
      </c>
    </row>
    <row r="902" spans="1:9" ht="60" x14ac:dyDescent="0.2">
      <c r="A902" s="87" t="s">
        <v>940</v>
      </c>
      <c r="B902" s="15" t="s">
        <v>192</v>
      </c>
      <c r="C902" s="13" t="s">
        <v>941</v>
      </c>
      <c r="D902" s="40" t="s">
        <v>942</v>
      </c>
      <c r="E902" s="12">
        <v>0.33</v>
      </c>
      <c r="F902" s="137">
        <v>212.5</v>
      </c>
      <c r="G902" s="137">
        <v>229.50000000000003</v>
      </c>
      <c r="H902" s="142" t="s">
        <v>3228</v>
      </c>
      <c r="I902" s="16" t="s">
        <v>11</v>
      </c>
    </row>
    <row r="903" spans="1:9" ht="53.5" customHeight="1" x14ac:dyDescent="0.2">
      <c r="A903" s="87" t="s">
        <v>943</v>
      </c>
      <c r="B903" s="15" t="s">
        <v>198</v>
      </c>
      <c r="C903" s="13" t="s">
        <v>944</v>
      </c>
      <c r="D903" s="40" t="s">
        <v>945</v>
      </c>
      <c r="E903" s="12">
        <v>0.5</v>
      </c>
      <c r="F903" s="137">
        <v>218.75</v>
      </c>
      <c r="G903" s="137">
        <v>236.25000000000003</v>
      </c>
      <c r="H903" s="142" t="s">
        <v>3228</v>
      </c>
      <c r="I903" s="16" t="s">
        <v>11</v>
      </c>
    </row>
    <row r="904" spans="1:9" ht="45" hidden="1" x14ac:dyDescent="0.2">
      <c r="A904" s="83" t="s">
        <v>946</v>
      </c>
      <c r="B904" s="15" t="s">
        <v>861</v>
      </c>
      <c r="C904" s="13" t="s">
        <v>756</v>
      </c>
      <c r="D904" s="40" t="s">
        <v>947</v>
      </c>
      <c r="E904" s="12">
        <v>0.5</v>
      </c>
      <c r="F904" s="137">
        <v>218.75</v>
      </c>
      <c r="G904" s="137">
        <v>236.25000000000003</v>
      </c>
      <c r="H904" s="142" t="s">
        <v>3228</v>
      </c>
      <c r="I904" s="16" t="s">
        <v>11</v>
      </c>
    </row>
    <row r="905" spans="1:9" ht="45" hidden="1" x14ac:dyDescent="0.2">
      <c r="A905" s="18" t="s">
        <v>948</v>
      </c>
      <c r="B905" s="15" t="s">
        <v>198</v>
      </c>
      <c r="C905" s="13" t="s">
        <v>483</v>
      </c>
      <c r="D905" s="28" t="s">
        <v>949</v>
      </c>
      <c r="E905" s="12">
        <v>0.45</v>
      </c>
      <c r="F905" s="137">
        <v>200</v>
      </c>
      <c r="G905" s="137">
        <v>216</v>
      </c>
      <c r="H905" s="142" t="s">
        <v>3228</v>
      </c>
      <c r="I905" s="16" t="s">
        <v>11</v>
      </c>
    </row>
    <row r="906" spans="1:9" ht="45" hidden="1" x14ac:dyDescent="0.2">
      <c r="A906" s="18" t="s">
        <v>950</v>
      </c>
      <c r="B906" s="15" t="s">
        <v>198</v>
      </c>
      <c r="C906" s="13" t="s">
        <v>483</v>
      </c>
      <c r="D906" s="28" t="s">
        <v>951</v>
      </c>
      <c r="E906" s="12">
        <v>0.45</v>
      </c>
      <c r="F906" s="137">
        <v>200</v>
      </c>
      <c r="G906" s="137">
        <v>216</v>
      </c>
      <c r="H906" s="142" t="s">
        <v>3228</v>
      </c>
      <c r="I906" s="16" t="s">
        <v>11</v>
      </c>
    </row>
    <row r="907" spans="1:9" ht="54" customHeight="1" x14ac:dyDescent="0.2">
      <c r="A907" s="4"/>
      <c r="D907" s="23" t="s">
        <v>952</v>
      </c>
      <c r="E907" s="7"/>
      <c r="F907" s="136"/>
      <c r="H907" s="8"/>
      <c r="I907" s="9"/>
    </row>
    <row r="908" spans="1:9" ht="30" x14ac:dyDescent="0.2">
      <c r="A908" s="10" t="s">
        <v>1</v>
      </c>
      <c r="B908" s="10" t="s">
        <v>2</v>
      </c>
      <c r="C908" s="10" t="s">
        <v>3</v>
      </c>
      <c r="D908" s="11" t="s">
        <v>4</v>
      </c>
      <c r="E908" s="10" t="s">
        <v>5</v>
      </c>
      <c r="F908" s="143" t="s">
        <v>3229</v>
      </c>
      <c r="G908" s="143" t="s">
        <v>3230</v>
      </c>
      <c r="H908" s="143" t="s">
        <v>3231</v>
      </c>
      <c r="I908" s="10" t="s">
        <v>6</v>
      </c>
    </row>
    <row r="909" spans="1:9" ht="79.25" hidden="1" customHeight="1" x14ac:dyDescent="0.2">
      <c r="A909" s="83" t="s">
        <v>3027</v>
      </c>
      <c r="B909" s="15" t="s">
        <v>299</v>
      </c>
      <c r="C909" s="13" t="s">
        <v>483</v>
      </c>
      <c r="D909" s="28" t="s">
        <v>3005</v>
      </c>
      <c r="E909" s="12">
        <v>0.45</v>
      </c>
      <c r="F909" s="137">
        <v>293.75</v>
      </c>
      <c r="G909" s="137">
        <v>317.25</v>
      </c>
      <c r="H909" s="142" t="s">
        <v>3228</v>
      </c>
      <c r="I909" s="16" t="s">
        <v>11</v>
      </c>
    </row>
    <row r="910" spans="1:9" ht="79.25" customHeight="1" x14ac:dyDescent="0.2">
      <c r="A910" s="87" t="s">
        <v>3038</v>
      </c>
      <c r="B910" s="15" t="s">
        <v>544</v>
      </c>
      <c r="C910" s="13" t="s">
        <v>349</v>
      </c>
      <c r="D910" s="28" t="s">
        <v>3006</v>
      </c>
      <c r="E910" s="12">
        <v>0.45</v>
      </c>
      <c r="F910" s="137">
        <v>293.75</v>
      </c>
      <c r="G910" s="137">
        <v>317.25</v>
      </c>
      <c r="H910" s="142" t="s">
        <v>3228</v>
      </c>
      <c r="I910" s="16" t="s">
        <v>11</v>
      </c>
    </row>
    <row r="911" spans="1:9" ht="79.25" hidden="1" customHeight="1" x14ac:dyDescent="0.2">
      <c r="A911" s="87" t="s">
        <v>3028</v>
      </c>
      <c r="B911" s="15" t="s">
        <v>299</v>
      </c>
      <c r="C911" s="13" t="s">
        <v>483</v>
      </c>
      <c r="D911" s="28" t="s">
        <v>3007</v>
      </c>
      <c r="E911" s="12">
        <v>0.45</v>
      </c>
      <c r="F911" s="137">
        <v>293.75</v>
      </c>
      <c r="G911" s="137">
        <v>317.25</v>
      </c>
      <c r="H911" s="142" t="s">
        <v>3228</v>
      </c>
      <c r="I911" s="16" t="s">
        <v>11</v>
      </c>
    </row>
    <row r="912" spans="1:9" ht="79.25" customHeight="1" x14ac:dyDescent="0.2">
      <c r="A912" s="87" t="s">
        <v>3224</v>
      </c>
      <c r="B912" s="15" t="s">
        <v>119</v>
      </c>
      <c r="C912" s="13" t="s">
        <v>483</v>
      </c>
      <c r="D912" s="28" t="s">
        <v>3225</v>
      </c>
      <c r="E912" s="12">
        <v>0.45</v>
      </c>
      <c r="F912" s="137">
        <v>281.25</v>
      </c>
      <c r="G912" s="137">
        <v>303.75</v>
      </c>
      <c r="H912" s="142" t="s">
        <v>3228</v>
      </c>
      <c r="I912" s="16" t="s">
        <v>11</v>
      </c>
    </row>
    <row r="913" spans="1:9" ht="108.75" customHeight="1" x14ac:dyDescent="0.2">
      <c r="A913" s="87" t="s">
        <v>3220</v>
      </c>
      <c r="B913" s="15" t="s">
        <v>8</v>
      </c>
      <c r="C913" s="13" t="s">
        <v>523</v>
      </c>
      <c r="D913" s="28" t="s">
        <v>3222</v>
      </c>
      <c r="E913" s="12">
        <v>0.45</v>
      </c>
      <c r="F913" s="137">
        <v>275</v>
      </c>
      <c r="G913" s="137">
        <v>297</v>
      </c>
      <c r="H913" s="142" t="s">
        <v>3228</v>
      </c>
      <c r="I913" s="16" t="s">
        <v>11</v>
      </c>
    </row>
    <row r="914" spans="1:9" ht="93.75" customHeight="1" x14ac:dyDescent="0.2">
      <c r="A914" s="87" t="s">
        <v>3221</v>
      </c>
      <c r="B914" s="15" t="s">
        <v>119</v>
      </c>
      <c r="C914" s="13" t="s">
        <v>483</v>
      </c>
      <c r="D914" s="28" t="s">
        <v>3223</v>
      </c>
      <c r="E914" s="12">
        <v>0.45</v>
      </c>
      <c r="F914" s="137">
        <v>281.25</v>
      </c>
      <c r="G914" s="137">
        <v>303.75</v>
      </c>
      <c r="H914" s="142" t="s">
        <v>3228</v>
      </c>
      <c r="I914" s="16" t="s">
        <v>11</v>
      </c>
    </row>
    <row r="915" spans="1:9" ht="79.25" hidden="1" customHeight="1" x14ac:dyDescent="0.2">
      <c r="A915" s="82" t="s">
        <v>3219</v>
      </c>
      <c r="B915" s="15"/>
      <c r="C915" s="13" t="s">
        <v>880</v>
      </c>
      <c r="D915" s="28"/>
      <c r="E915" s="12">
        <v>0.45</v>
      </c>
      <c r="F915" s="137">
        <v>0</v>
      </c>
      <c r="G915" s="137">
        <v>0</v>
      </c>
      <c r="H915" s="142" t="s">
        <v>3228</v>
      </c>
      <c r="I915" s="16" t="s">
        <v>11</v>
      </c>
    </row>
    <row r="916" spans="1:9" ht="50" customHeight="1" x14ac:dyDescent="0.2">
      <c r="A916" s="4"/>
      <c r="D916" s="23" t="s">
        <v>953</v>
      </c>
      <c r="E916" s="7"/>
      <c r="F916" s="136"/>
      <c r="H916" s="8"/>
      <c r="I916" s="9"/>
    </row>
    <row r="917" spans="1:9" ht="30" x14ac:dyDescent="0.2">
      <c r="A917" s="10" t="s">
        <v>1</v>
      </c>
      <c r="B917" s="10" t="s">
        <v>2</v>
      </c>
      <c r="C917" s="10" t="s">
        <v>3</v>
      </c>
      <c r="D917" s="11" t="s">
        <v>4</v>
      </c>
      <c r="E917" s="10" t="s">
        <v>5</v>
      </c>
      <c r="F917" s="143" t="s">
        <v>3229</v>
      </c>
      <c r="G917" s="143" t="s">
        <v>3230</v>
      </c>
      <c r="H917" s="143" t="s">
        <v>3231</v>
      </c>
      <c r="I917" s="10" t="s">
        <v>6</v>
      </c>
    </row>
    <row r="918" spans="1:9" ht="45" hidden="1" x14ac:dyDescent="0.2">
      <c r="A918" s="18" t="s">
        <v>954</v>
      </c>
      <c r="B918" s="15" t="s">
        <v>35</v>
      </c>
      <c r="C918" s="13" t="s">
        <v>525</v>
      </c>
      <c r="D918" s="28" t="s">
        <v>955</v>
      </c>
      <c r="E918" s="12">
        <v>0.5</v>
      </c>
      <c r="F918" s="137">
        <v>275</v>
      </c>
      <c r="G918" s="137">
        <v>297</v>
      </c>
      <c r="H918" s="142" t="s">
        <v>3228</v>
      </c>
      <c r="I918" s="16" t="s">
        <v>11</v>
      </c>
    </row>
    <row r="919" spans="1:9" ht="60" hidden="1" x14ac:dyDescent="0.2">
      <c r="A919" s="83" t="s">
        <v>2892</v>
      </c>
      <c r="B919" s="15" t="s">
        <v>520</v>
      </c>
      <c r="C919" s="13" t="s">
        <v>2845</v>
      </c>
      <c r="D919" s="28" t="s">
        <v>2844</v>
      </c>
      <c r="E919" s="12">
        <v>0.5</v>
      </c>
      <c r="F919" s="137">
        <v>362.5</v>
      </c>
      <c r="G919" s="137">
        <v>391.5</v>
      </c>
      <c r="H919" s="142" t="s">
        <v>3228</v>
      </c>
      <c r="I919" s="16" t="s">
        <v>11</v>
      </c>
    </row>
    <row r="920" spans="1:9" ht="45" hidden="1" x14ac:dyDescent="0.2">
      <c r="A920" s="83" t="s">
        <v>2893</v>
      </c>
      <c r="B920" s="15" t="s">
        <v>2602</v>
      </c>
      <c r="C920" s="13" t="s">
        <v>1002</v>
      </c>
      <c r="D920" s="28" t="s">
        <v>2847</v>
      </c>
      <c r="E920" s="12">
        <v>0.5</v>
      </c>
      <c r="F920" s="137">
        <v>318.75</v>
      </c>
      <c r="G920" s="137">
        <v>344.25</v>
      </c>
      <c r="H920" s="142" t="s">
        <v>3228</v>
      </c>
      <c r="I920" s="16" t="s">
        <v>11</v>
      </c>
    </row>
    <row r="921" spans="1:9" ht="45" hidden="1" x14ac:dyDescent="0.2">
      <c r="A921" s="83" t="s">
        <v>2894</v>
      </c>
      <c r="B921" s="15" t="s">
        <v>917</v>
      </c>
      <c r="C921" s="13" t="s">
        <v>2849</v>
      </c>
      <c r="D921" s="28" t="s">
        <v>2848</v>
      </c>
      <c r="E921" s="12">
        <v>0.5</v>
      </c>
      <c r="F921" s="137">
        <v>356.25</v>
      </c>
      <c r="G921" s="137">
        <v>384.75</v>
      </c>
      <c r="H921" s="142" t="s">
        <v>3228</v>
      </c>
      <c r="I921" s="16" t="s">
        <v>11</v>
      </c>
    </row>
    <row r="922" spans="1:9" ht="45" hidden="1" x14ac:dyDescent="0.2">
      <c r="A922" s="87" t="s">
        <v>2895</v>
      </c>
      <c r="B922" s="15" t="s">
        <v>2851</v>
      </c>
      <c r="C922" s="13" t="s">
        <v>2852</v>
      </c>
      <c r="D922" s="28" t="s">
        <v>2850</v>
      </c>
      <c r="E922" s="12">
        <v>0.5</v>
      </c>
      <c r="F922" s="137">
        <v>337.5</v>
      </c>
      <c r="G922" s="137">
        <v>364.5</v>
      </c>
      <c r="H922" s="142" t="s">
        <v>3228</v>
      </c>
      <c r="I922" s="16" t="s">
        <v>11</v>
      </c>
    </row>
    <row r="923" spans="1:9" ht="45" hidden="1" x14ac:dyDescent="0.2">
      <c r="A923" s="87" t="s">
        <v>2896</v>
      </c>
      <c r="B923" s="15" t="s">
        <v>35</v>
      </c>
      <c r="C923" s="13" t="s">
        <v>2854</v>
      </c>
      <c r="D923" s="28" t="s">
        <v>2853</v>
      </c>
      <c r="E923" s="12">
        <v>0.5</v>
      </c>
      <c r="F923" s="137">
        <v>318.75</v>
      </c>
      <c r="G923" s="137">
        <v>344.25</v>
      </c>
      <c r="H923" s="142" t="s">
        <v>3228</v>
      </c>
      <c r="I923" s="16" t="s">
        <v>11</v>
      </c>
    </row>
    <row r="924" spans="1:9" ht="45" hidden="1" x14ac:dyDescent="0.2">
      <c r="A924" s="87" t="s">
        <v>2897</v>
      </c>
      <c r="B924" s="15" t="s">
        <v>521</v>
      </c>
      <c r="C924" s="13" t="s">
        <v>965</v>
      </c>
      <c r="D924" s="28" t="s">
        <v>2855</v>
      </c>
      <c r="E924" s="12">
        <v>0.5</v>
      </c>
      <c r="F924" s="137">
        <v>325</v>
      </c>
      <c r="G924" s="137">
        <v>351</v>
      </c>
      <c r="H924" s="142" t="s">
        <v>3228</v>
      </c>
      <c r="I924" s="16" t="s">
        <v>11</v>
      </c>
    </row>
    <row r="925" spans="1:9" ht="45" hidden="1" x14ac:dyDescent="0.2">
      <c r="A925" s="83" t="s">
        <v>3074</v>
      </c>
      <c r="B925" s="15" t="s">
        <v>975</v>
      </c>
      <c r="C925" s="13" t="s">
        <v>2947</v>
      </c>
      <c r="D925" s="28" t="s">
        <v>2946</v>
      </c>
      <c r="E925" s="12">
        <v>0.5</v>
      </c>
      <c r="F925" s="137">
        <v>387.5</v>
      </c>
      <c r="G925" s="137">
        <v>418.5</v>
      </c>
      <c r="H925" s="142" t="s">
        <v>3228</v>
      </c>
      <c r="I925" s="16" t="s">
        <v>11</v>
      </c>
    </row>
    <row r="926" spans="1:9" ht="62" hidden="1" customHeight="1" x14ac:dyDescent="0.2">
      <c r="A926" s="83" t="s">
        <v>3073</v>
      </c>
      <c r="B926" s="15" t="s">
        <v>520</v>
      </c>
      <c r="C926" s="13" t="s">
        <v>2103</v>
      </c>
      <c r="D926" s="28" t="s">
        <v>2948</v>
      </c>
      <c r="E926" s="12">
        <v>0.5</v>
      </c>
      <c r="F926" s="137">
        <v>381.25</v>
      </c>
      <c r="G926" s="137">
        <v>411.75</v>
      </c>
      <c r="H926" s="142" t="s">
        <v>3228</v>
      </c>
      <c r="I926" s="16" t="s">
        <v>11</v>
      </c>
    </row>
    <row r="927" spans="1:9" ht="62" hidden="1" customHeight="1" x14ac:dyDescent="0.2">
      <c r="A927" s="83" t="s">
        <v>3075</v>
      </c>
      <c r="B927" s="15" t="s">
        <v>2846</v>
      </c>
      <c r="C927" s="13" t="s">
        <v>2950</v>
      </c>
      <c r="D927" s="28" t="s">
        <v>2949</v>
      </c>
      <c r="E927" s="12">
        <v>0.5</v>
      </c>
      <c r="F927" s="137">
        <v>381.25</v>
      </c>
      <c r="G927" s="137">
        <v>411.75</v>
      </c>
      <c r="H927" s="142" t="s">
        <v>3228</v>
      </c>
      <c r="I927" s="16" t="s">
        <v>11</v>
      </c>
    </row>
    <row r="928" spans="1:9" ht="62" hidden="1" customHeight="1" x14ac:dyDescent="0.2">
      <c r="A928" s="83" t="s">
        <v>3053</v>
      </c>
      <c r="B928" s="15" t="s">
        <v>8</v>
      </c>
      <c r="C928" s="13" t="s">
        <v>2196</v>
      </c>
      <c r="D928" s="28" t="s">
        <v>2951</v>
      </c>
      <c r="E928" s="12">
        <v>0.5</v>
      </c>
      <c r="F928" s="137">
        <v>318.75</v>
      </c>
      <c r="G928" s="137">
        <v>344.25</v>
      </c>
      <c r="H928" s="142" t="s">
        <v>3228</v>
      </c>
      <c r="I928" s="16" t="s">
        <v>11</v>
      </c>
    </row>
    <row r="929" spans="1:9" ht="62" hidden="1" customHeight="1" x14ac:dyDescent="0.2">
      <c r="A929" s="83" t="s">
        <v>3076</v>
      </c>
      <c r="B929" s="15" t="s">
        <v>1386</v>
      </c>
      <c r="C929" s="13" t="s">
        <v>2952</v>
      </c>
      <c r="D929" s="28" t="s">
        <v>2953</v>
      </c>
      <c r="E929" s="12">
        <v>0.5</v>
      </c>
      <c r="F929" s="137">
        <v>275</v>
      </c>
      <c r="G929" s="137">
        <v>297</v>
      </c>
      <c r="H929" s="142" t="s">
        <v>3228</v>
      </c>
      <c r="I929" s="16" t="s">
        <v>11</v>
      </c>
    </row>
    <row r="930" spans="1:9" ht="45" hidden="1" x14ac:dyDescent="0.2">
      <c r="A930" s="83" t="s">
        <v>956</v>
      </c>
      <c r="B930" s="15" t="s">
        <v>189</v>
      </c>
      <c r="C930" s="13" t="s">
        <v>957</v>
      </c>
      <c r="D930" s="28"/>
      <c r="E930" s="12">
        <v>0.5</v>
      </c>
      <c r="F930" s="137">
        <v>356.25</v>
      </c>
      <c r="G930" s="137">
        <v>384.75</v>
      </c>
      <c r="H930" s="142" t="s">
        <v>3228</v>
      </c>
      <c r="I930" s="16" t="s">
        <v>11</v>
      </c>
    </row>
    <row r="931" spans="1:9" ht="45" hidden="1" x14ac:dyDescent="0.2">
      <c r="A931" s="87" t="s">
        <v>1573</v>
      </c>
      <c r="B931" s="15" t="s">
        <v>1547</v>
      </c>
      <c r="C931" s="13" t="s">
        <v>877</v>
      </c>
      <c r="D931" s="28" t="s">
        <v>1548</v>
      </c>
      <c r="E931" s="12">
        <v>0.5</v>
      </c>
      <c r="F931" s="137">
        <v>256.25</v>
      </c>
      <c r="G931" s="137">
        <v>276.75</v>
      </c>
      <c r="H931" s="142" t="s">
        <v>3228</v>
      </c>
      <c r="I931" s="16" t="s">
        <v>11</v>
      </c>
    </row>
    <row r="932" spans="1:9" ht="107.5" hidden="1" customHeight="1" x14ac:dyDescent="0.2">
      <c r="A932" s="87" t="s">
        <v>2722</v>
      </c>
      <c r="B932" s="15" t="s">
        <v>1026</v>
      </c>
      <c r="C932" s="13" t="s">
        <v>2653</v>
      </c>
      <c r="D932" s="28" t="s">
        <v>2652</v>
      </c>
      <c r="E932" s="12">
        <v>0.5</v>
      </c>
      <c r="F932" s="137">
        <v>300</v>
      </c>
      <c r="G932" s="137">
        <v>324</v>
      </c>
      <c r="H932" s="142" t="s">
        <v>3228</v>
      </c>
      <c r="I932" s="16" t="s">
        <v>11</v>
      </c>
    </row>
    <row r="933" spans="1:9" ht="107.5" hidden="1" customHeight="1" x14ac:dyDescent="0.2">
      <c r="A933" s="83" t="s">
        <v>2723</v>
      </c>
      <c r="B933" s="15" t="s">
        <v>200</v>
      </c>
      <c r="C933" s="13" t="s">
        <v>2655</v>
      </c>
      <c r="D933" s="28" t="s">
        <v>2654</v>
      </c>
      <c r="E933" s="12">
        <v>0.5</v>
      </c>
      <c r="F933" s="137">
        <v>306.25</v>
      </c>
      <c r="G933" s="137">
        <v>330.75</v>
      </c>
      <c r="H933" s="142" t="s">
        <v>3228</v>
      </c>
      <c r="I933" s="16" t="s">
        <v>11</v>
      </c>
    </row>
    <row r="934" spans="1:9" ht="107.5" hidden="1" customHeight="1" x14ac:dyDescent="0.2">
      <c r="A934" s="83" t="s">
        <v>2721</v>
      </c>
      <c r="B934" s="15" t="s">
        <v>2657</v>
      </c>
      <c r="C934" s="13" t="s">
        <v>526</v>
      </c>
      <c r="D934" s="28" t="s">
        <v>2656</v>
      </c>
      <c r="E934" s="12">
        <v>0.5</v>
      </c>
      <c r="F934" s="137">
        <v>318.75</v>
      </c>
      <c r="G934" s="137">
        <v>344.25</v>
      </c>
      <c r="H934" s="142" t="s">
        <v>3228</v>
      </c>
      <c r="I934" s="16" t="s">
        <v>11</v>
      </c>
    </row>
    <row r="935" spans="1:9" ht="79.25" hidden="1" customHeight="1" x14ac:dyDescent="0.2">
      <c r="A935" s="87" t="s">
        <v>2538</v>
      </c>
      <c r="B935" s="15" t="s">
        <v>23</v>
      </c>
      <c r="C935" s="13" t="s">
        <v>2491</v>
      </c>
      <c r="D935" s="28" t="s">
        <v>2490</v>
      </c>
      <c r="E935" s="12">
        <v>0.5</v>
      </c>
      <c r="F935" s="137">
        <v>312.5</v>
      </c>
      <c r="G935" s="137">
        <v>337.5</v>
      </c>
      <c r="H935" s="142" t="s">
        <v>3228</v>
      </c>
      <c r="I935" s="16" t="s">
        <v>11</v>
      </c>
    </row>
    <row r="936" spans="1:9" ht="79.25" hidden="1" customHeight="1" x14ac:dyDescent="0.2">
      <c r="A936" s="87" t="s">
        <v>2537</v>
      </c>
      <c r="B936" s="15" t="s">
        <v>452</v>
      </c>
      <c r="C936" s="13" t="s">
        <v>2493</v>
      </c>
      <c r="D936" s="28" t="s">
        <v>2492</v>
      </c>
      <c r="E936" s="12">
        <v>0.5</v>
      </c>
      <c r="F936" s="137">
        <v>290</v>
      </c>
      <c r="G936" s="137">
        <v>313.20000000000005</v>
      </c>
      <c r="H936" s="142" t="s">
        <v>3228</v>
      </c>
      <c r="I936" s="16" t="s">
        <v>11</v>
      </c>
    </row>
    <row r="937" spans="1:9" ht="79.25" hidden="1" customHeight="1" x14ac:dyDescent="0.2">
      <c r="A937" s="87" t="s">
        <v>2539</v>
      </c>
      <c r="B937" s="15" t="s">
        <v>2400</v>
      </c>
      <c r="C937" s="13" t="s">
        <v>349</v>
      </c>
      <c r="D937" s="28" t="s">
        <v>2504</v>
      </c>
      <c r="E937" s="12">
        <v>0.5</v>
      </c>
      <c r="F937" s="137">
        <v>290</v>
      </c>
      <c r="G937" s="137">
        <v>313.20000000000005</v>
      </c>
      <c r="H937" s="142" t="s">
        <v>3228</v>
      </c>
      <c r="I937" s="16" t="s">
        <v>11</v>
      </c>
    </row>
    <row r="938" spans="1:9" ht="54" hidden="1" customHeight="1" x14ac:dyDescent="0.2">
      <c r="A938" s="87" t="s">
        <v>1574</v>
      </c>
      <c r="B938" s="15" t="s">
        <v>1549</v>
      </c>
      <c r="C938" s="13" t="s">
        <v>1662</v>
      </c>
      <c r="D938" s="28" t="s">
        <v>1550</v>
      </c>
      <c r="E938" s="12">
        <v>0.5</v>
      </c>
      <c r="F938" s="137">
        <v>327.5</v>
      </c>
      <c r="G938" s="137">
        <v>353.70000000000005</v>
      </c>
      <c r="H938" s="142" t="s">
        <v>3228</v>
      </c>
      <c r="I938" s="16" t="s">
        <v>11</v>
      </c>
    </row>
    <row r="939" spans="1:9" ht="84.5" hidden="1" customHeight="1" x14ac:dyDescent="0.2">
      <c r="A939" s="87" t="s">
        <v>1575</v>
      </c>
      <c r="B939" s="15" t="s">
        <v>1551</v>
      </c>
      <c r="C939" s="13" t="s">
        <v>1663</v>
      </c>
      <c r="D939" s="28" t="s">
        <v>1552</v>
      </c>
      <c r="E939" s="12">
        <v>0.33</v>
      </c>
      <c r="F939" s="137">
        <v>281.25</v>
      </c>
      <c r="G939" s="137">
        <v>303.75</v>
      </c>
      <c r="H939" s="142" t="s">
        <v>3228</v>
      </c>
      <c r="I939" s="16" t="s">
        <v>11</v>
      </c>
    </row>
    <row r="940" spans="1:9" ht="84.5" hidden="1" customHeight="1" x14ac:dyDescent="0.2">
      <c r="A940" s="87" t="s">
        <v>2065</v>
      </c>
      <c r="B940" s="15" t="s">
        <v>2051</v>
      </c>
      <c r="C940" s="13" t="s">
        <v>2052</v>
      </c>
      <c r="D940" s="28" t="s">
        <v>2050</v>
      </c>
      <c r="E940" s="12">
        <v>0.5</v>
      </c>
      <c r="F940" s="137">
        <v>281.25</v>
      </c>
      <c r="G940" s="137">
        <v>303.75</v>
      </c>
      <c r="H940" s="142" t="s">
        <v>3228</v>
      </c>
      <c r="I940" s="16" t="s">
        <v>11</v>
      </c>
    </row>
    <row r="941" spans="1:9" ht="84.5" hidden="1" customHeight="1" x14ac:dyDescent="0.2">
      <c r="A941" s="87" t="s">
        <v>2066</v>
      </c>
      <c r="B941" s="15" t="s">
        <v>23</v>
      </c>
      <c r="C941" s="13" t="s">
        <v>2053</v>
      </c>
      <c r="D941" s="28" t="s">
        <v>2047</v>
      </c>
      <c r="E941" s="12">
        <v>0.5</v>
      </c>
      <c r="F941" s="137">
        <v>268.75</v>
      </c>
      <c r="G941" s="137">
        <v>290.25</v>
      </c>
      <c r="H941" s="142" t="s">
        <v>3228</v>
      </c>
      <c r="I941" s="16" t="s">
        <v>11</v>
      </c>
    </row>
    <row r="942" spans="1:9" ht="84.5" hidden="1" customHeight="1" x14ac:dyDescent="0.2">
      <c r="A942" s="87" t="s">
        <v>2073</v>
      </c>
      <c r="B942" s="15" t="s">
        <v>184</v>
      </c>
      <c r="C942" s="13" t="s">
        <v>2055</v>
      </c>
      <c r="D942" s="28" t="s">
        <v>2054</v>
      </c>
      <c r="E942" s="12">
        <v>0.5</v>
      </c>
      <c r="F942" s="137">
        <v>306.25</v>
      </c>
      <c r="G942" s="137">
        <v>330.75</v>
      </c>
      <c r="H942" s="142" t="s">
        <v>3228</v>
      </c>
      <c r="I942" s="16" t="s">
        <v>11</v>
      </c>
    </row>
    <row r="943" spans="1:9" ht="84.5" hidden="1" customHeight="1" x14ac:dyDescent="0.2">
      <c r="A943" s="87" t="s">
        <v>2192</v>
      </c>
      <c r="B943" s="15" t="s">
        <v>60</v>
      </c>
      <c r="C943" s="13" t="s">
        <v>2166</v>
      </c>
      <c r="D943" s="28" t="s">
        <v>2164</v>
      </c>
      <c r="E943" s="12">
        <v>0.5</v>
      </c>
      <c r="F943" s="137">
        <v>512.5</v>
      </c>
      <c r="G943" s="137">
        <v>553.5</v>
      </c>
      <c r="H943" s="142" t="s">
        <v>3228</v>
      </c>
      <c r="I943" s="16" t="s">
        <v>11</v>
      </c>
    </row>
    <row r="944" spans="1:9" ht="84.5" hidden="1" customHeight="1" x14ac:dyDescent="0.2">
      <c r="A944" s="83" t="s">
        <v>2232</v>
      </c>
      <c r="B944" s="15" t="s">
        <v>19</v>
      </c>
      <c r="C944" s="13" t="s">
        <v>2180</v>
      </c>
      <c r="D944" s="28" t="s">
        <v>2179</v>
      </c>
      <c r="E944" s="12">
        <v>0.5</v>
      </c>
      <c r="F944" s="137">
        <v>293.75</v>
      </c>
      <c r="G944" s="137">
        <v>317.25</v>
      </c>
      <c r="H944" s="142" t="s">
        <v>3228</v>
      </c>
      <c r="I944" s="16" t="s">
        <v>11</v>
      </c>
    </row>
    <row r="945" spans="1:9" ht="84.5" hidden="1" customHeight="1" x14ac:dyDescent="0.2">
      <c r="A945" s="83" t="s">
        <v>2233</v>
      </c>
      <c r="B945" s="15" t="s">
        <v>1940</v>
      </c>
      <c r="C945" s="13" t="s">
        <v>2165</v>
      </c>
      <c r="D945" s="28"/>
      <c r="E945" s="12">
        <v>0.5</v>
      </c>
      <c r="F945" s="137">
        <v>325</v>
      </c>
      <c r="G945" s="137">
        <v>351</v>
      </c>
      <c r="H945" s="142" t="s">
        <v>3228</v>
      </c>
      <c r="I945" s="16" t="s">
        <v>11</v>
      </c>
    </row>
    <row r="946" spans="1:9" ht="84.5" hidden="1" customHeight="1" x14ac:dyDescent="0.2">
      <c r="A946" s="83" t="s">
        <v>2234</v>
      </c>
      <c r="B946" s="15" t="s">
        <v>8</v>
      </c>
      <c r="C946" s="13" t="s">
        <v>2168</v>
      </c>
      <c r="D946" s="28" t="s">
        <v>2167</v>
      </c>
      <c r="E946" s="12">
        <v>0.5</v>
      </c>
      <c r="F946" s="137">
        <v>281.25</v>
      </c>
      <c r="G946" s="137">
        <v>303.75</v>
      </c>
      <c r="H946" s="142" t="s">
        <v>3228</v>
      </c>
      <c r="I946" s="16" t="s">
        <v>11</v>
      </c>
    </row>
    <row r="947" spans="1:9" ht="84.5" hidden="1" customHeight="1" x14ac:dyDescent="0.2">
      <c r="A947" s="83" t="s">
        <v>2235</v>
      </c>
      <c r="B947" s="15" t="s">
        <v>2171</v>
      </c>
      <c r="C947" s="13" t="s">
        <v>2170</v>
      </c>
      <c r="D947" s="28" t="s">
        <v>2169</v>
      </c>
      <c r="E947" s="12">
        <v>0.5</v>
      </c>
      <c r="F947" s="137">
        <v>381.25</v>
      </c>
      <c r="G947" s="137">
        <v>411.75</v>
      </c>
      <c r="H947" s="142" t="s">
        <v>3228</v>
      </c>
      <c r="I947" s="16" t="s">
        <v>11</v>
      </c>
    </row>
    <row r="948" spans="1:9" ht="84.5" hidden="1" customHeight="1" x14ac:dyDescent="0.2">
      <c r="A948" s="83" t="s">
        <v>2697</v>
      </c>
      <c r="B948" s="15" t="s">
        <v>178</v>
      </c>
      <c r="C948" s="13" t="s">
        <v>2650</v>
      </c>
      <c r="D948" s="28" t="s">
        <v>2649</v>
      </c>
      <c r="E948" s="12">
        <v>0.5</v>
      </c>
      <c r="F948" s="137">
        <v>412.5</v>
      </c>
      <c r="G948" s="137">
        <v>445.50000000000006</v>
      </c>
      <c r="H948" s="142" t="s">
        <v>3228</v>
      </c>
      <c r="I948" s="16" t="s">
        <v>11</v>
      </c>
    </row>
    <row r="949" spans="1:9" ht="84.5" hidden="1" customHeight="1" x14ac:dyDescent="0.2">
      <c r="A949" s="83" t="s">
        <v>2696</v>
      </c>
      <c r="B949" s="15" t="s">
        <v>8</v>
      </c>
      <c r="C949" s="13" t="s">
        <v>526</v>
      </c>
      <c r="D949" s="28" t="s">
        <v>2651</v>
      </c>
      <c r="E949" s="12">
        <v>0.5</v>
      </c>
      <c r="F949" s="137">
        <v>275</v>
      </c>
      <c r="G949" s="137">
        <v>297</v>
      </c>
      <c r="H949" s="142" t="s">
        <v>3228</v>
      </c>
      <c r="I949" s="16" t="s">
        <v>11</v>
      </c>
    </row>
    <row r="950" spans="1:9" ht="84.5" hidden="1" customHeight="1" x14ac:dyDescent="0.2">
      <c r="A950" s="83" t="s">
        <v>2540</v>
      </c>
      <c r="B950" s="15" t="s">
        <v>8</v>
      </c>
      <c r="C950" s="13" t="s">
        <v>1883</v>
      </c>
      <c r="D950" s="28" t="s">
        <v>2489</v>
      </c>
      <c r="E950" s="12">
        <v>0.5</v>
      </c>
      <c r="F950" s="137">
        <v>287.5</v>
      </c>
      <c r="G950" s="137">
        <v>310.5</v>
      </c>
      <c r="H950" s="142" t="s">
        <v>3228</v>
      </c>
      <c r="I950" s="16" t="s">
        <v>11</v>
      </c>
    </row>
    <row r="951" spans="1:9" ht="84.5" hidden="1" customHeight="1" x14ac:dyDescent="0.2">
      <c r="A951" s="83" t="s">
        <v>2541</v>
      </c>
      <c r="B951" s="15" t="s">
        <v>19</v>
      </c>
      <c r="C951" s="13" t="s">
        <v>2488</v>
      </c>
      <c r="D951" s="28" t="s">
        <v>2487</v>
      </c>
      <c r="E951" s="12">
        <v>0.5</v>
      </c>
      <c r="F951" s="137">
        <v>316.25</v>
      </c>
      <c r="G951" s="137">
        <v>341.55</v>
      </c>
      <c r="H951" s="142" t="s">
        <v>3228</v>
      </c>
      <c r="I951" s="16" t="s">
        <v>11</v>
      </c>
    </row>
    <row r="952" spans="1:9" ht="84.5" hidden="1" customHeight="1" x14ac:dyDescent="0.2">
      <c r="A952" s="83" t="s">
        <v>2444</v>
      </c>
      <c r="B952" s="15" t="s">
        <v>2400</v>
      </c>
      <c r="C952" s="13" t="s">
        <v>2401</v>
      </c>
      <c r="D952" s="28" t="s">
        <v>2451</v>
      </c>
      <c r="E952" s="12">
        <v>0.5</v>
      </c>
      <c r="F952" s="137">
        <v>285</v>
      </c>
      <c r="G952" s="137">
        <v>307.8</v>
      </c>
      <c r="H952" s="142" t="s">
        <v>3228</v>
      </c>
      <c r="I952" s="16" t="s">
        <v>11</v>
      </c>
    </row>
    <row r="953" spans="1:9" ht="84.5" hidden="1" customHeight="1" x14ac:dyDescent="0.2">
      <c r="A953" s="83" t="s">
        <v>2445</v>
      </c>
      <c r="B953" s="15" t="s">
        <v>2403</v>
      </c>
      <c r="C953" s="13" t="s">
        <v>2407</v>
      </c>
      <c r="D953" s="28" t="s">
        <v>2402</v>
      </c>
      <c r="E953" s="12">
        <v>0.5</v>
      </c>
      <c r="F953" s="137">
        <v>331.25</v>
      </c>
      <c r="G953" s="137">
        <v>357.75</v>
      </c>
      <c r="H953" s="142" t="s">
        <v>3228</v>
      </c>
      <c r="I953" s="16" t="s">
        <v>11</v>
      </c>
    </row>
    <row r="954" spans="1:9" ht="84.5" hidden="1" customHeight="1" x14ac:dyDescent="0.2">
      <c r="A954" s="83" t="s">
        <v>2446</v>
      </c>
      <c r="B954" s="15" t="s">
        <v>2405</v>
      </c>
      <c r="C954" s="13" t="s">
        <v>2406</v>
      </c>
      <c r="D954" s="28" t="s">
        <v>2404</v>
      </c>
      <c r="E954" s="12">
        <v>0.5</v>
      </c>
      <c r="F954" s="137">
        <v>298.75</v>
      </c>
      <c r="G954" s="137">
        <v>322.65000000000003</v>
      </c>
      <c r="H954" s="142" t="s">
        <v>3228</v>
      </c>
      <c r="I954" s="16" t="s">
        <v>11</v>
      </c>
    </row>
    <row r="955" spans="1:9" ht="84.5" hidden="1" customHeight="1" x14ac:dyDescent="0.2">
      <c r="A955" s="83" t="s">
        <v>2447</v>
      </c>
      <c r="B955" s="15" t="s">
        <v>35</v>
      </c>
      <c r="C955" s="13" t="s">
        <v>2409</v>
      </c>
      <c r="D955" s="28" t="s">
        <v>2408</v>
      </c>
      <c r="E955" s="12">
        <v>0.5</v>
      </c>
      <c r="F955" s="137">
        <v>297.5</v>
      </c>
      <c r="G955" s="137">
        <v>321.3</v>
      </c>
      <c r="H955" s="142" t="s">
        <v>3228</v>
      </c>
      <c r="I955" s="16" t="s">
        <v>11</v>
      </c>
    </row>
    <row r="956" spans="1:9" ht="84.5" hidden="1" customHeight="1" x14ac:dyDescent="0.2">
      <c r="A956" s="83" t="s">
        <v>2448</v>
      </c>
      <c r="B956" s="15" t="s">
        <v>1551</v>
      </c>
      <c r="C956" s="13" t="s">
        <v>2411</v>
      </c>
      <c r="D956" s="28" t="s">
        <v>2410</v>
      </c>
      <c r="E956" s="12">
        <v>0.5</v>
      </c>
      <c r="F956" s="137">
        <v>406.25</v>
      </c>
      <c r="G956" s="137">
        <v>438.75000000000006</v>
      </c>
      <c r="H956" s="142" t="s">
        <v>3228</v>
      </c>
      <c r="I956" s="16" t="s">
        <v>11</v>
      </c>
    </row>
    <row r="957" spans="1:9" ht="84.5" hidden="1" customHeight="1" x14ac:dyDescent="0.2">
      <c r="A957" s="83" t="s">
        <v>2449</v>
      </c>
      <c r="B957" s="15" t="s">
        <v>2405</v>
      </c>
      <c r="C957" s="13" t="s">
        <v>2413</v>
      </c>
      <c r="D957" s="28" t="s">
        <v>2412</v>
      </c>
      <c r="E957" s="12">
        <v>0.5</v>
      </c>
      <c r="F957" s="137">
        <v>300</v>
      </c>
      <c r="G957" s="137">
        <v>324</v>
      </c>
      <c r="H957" s="142" t="s">
        <v>3228</v>
      </c>
      <c r="I957" s="16" t="s">
        <v>11</v>
      </c>
    </row>
    <row r="958" spans="1:9" ht="84.5" hidden="1" customHeight="1" x14ac:dyDescent="0.2">
      <c r="A958" s="83" t="s">
        <v>2450</v>
      </c>
      <c r="B958" s="15" t="s">
        <v>189</v>
      </c>
      <c r="C958" s="13" t="s">
        <v>2415</v>
      </c>
      <c r="D958" s="28" t="s">
        <v>2414</v>
      </c>
      <c r="E958" s="12">
        <v>0.5</v>
      </c>
      <c r="F958" s="137">
        <v>318.75</v>
      </c>
      <c r="G958" s="137">
        <v>344.25</v>
      </c>
      <c r="H958" s="142" t="s">
        <v>3228</v>
      </c>
      <c r="I958" s="16" t="s">
        <v>11</v>
      </c>
    </row>
    <row r="959" spans="1:9" ht="84.5" hidden="1" customHeight="1" x14ac:dyDescent="0.2">
      <c r="A959" s="83" t="s">
        <v>2452</v>
      </c>
      <c r="B959" s="15" t="s">
        <v>975</v>
      </c>
      <c r="C959" s="13" t="s">
        <v>1116</v>
      </c>
      <c r="D959" s="28" t="s">
        <v>2416</v>
      </c>
      <c r="E959" s="12">
        <v>0.5</v>
      </c>
      <c r="F959" s="137">
        <v>387.5</v>
      </c>
      <c r="G959" s="137">
        <v>418.5</v>
      </c>
      <c r="H959" s="142" t="s">
        <v>3228</v>
      </c>
      <c r="I959" s="16" t="s">
        <v>11</v>
      </c>
    </row>
    <row r="960" spans="1:9" ht="84.5" hidden="1" customHeight="1" x14ac:dyDescent="0.2">
      <c r="A960" s="83" t="s">
        <v>2453</v>
      </c>
      <c r="B960" s="15" t="s">
        <v>1026</v>
      </c>
      <c r="C960" s="13" t="s">
        <v>2418</v>
      </c>
      <c r="D960" s="28" t="s">
        <v>2417</v>
      </c>
      <c r="E960" s="12">
        <v>0.5</v>
      </c>
      <c r="F960" s="137">
        <v>298.75</v>
      </c>
      <c r="G960" s="137">
        <v>322.65000000000003</v>
      </c>
      <c r="H960" s="142" t="s">
        <v>3228</v>
      </c>
      <c r="I960" s="16" t="s">
        <v>11</v>
      </c>
    </row>
    <row r="961" spans="1:9" ht="84.5" hidden="1" customHeight="1" x14ac:dyDescent="0.2">
      <c r="A961" s="83" t="s">
        <v>2454</v>
      </c>
      <c r="B961" s="15" t="s">
        <v>521</v>
      </c>
      <c r="C961" s="13" t="s">
        <v>2419</v>
      </c>
      <c r="D961" s="28" t="s">
        <v>1091</v>
      </c>
      <c r="E961" s="12">
        <v>0.5</v>
      </c>
      <c r="F961" s="137">
        <v>320</v>
      </c>
      <c r="G961" s="137">
        <v>345.6</v>
      </c>
      <c r="H961" s="142" t="s">
        <v>3228</v>
      </c>
      <c r="I961" s="16" t="s">
        <v>11</v>
      </c>
    </row>
    <row r="962" spans="1:9" ht="84.5" hidden="1" customHeight="1" x14ac:dyDescent="0.2">
      <c r="A962" s="83" t="s">
        <v>2236</v>
      </c>
      <c r="B962" s="15" t="s">
        <v>2172</v>
      </c>
      <c r="C962" s="13" t="s">
        <v>2174</v>
      </c>
      <c r="D962" s="28" t="s">
        <v>2173</v>
      </c>
      <c r="E962" s="12">
        <v>0.5</v>
      </c>
      <c r="F962" s="137">
        <v>281.25</v>
      </c>
      <c r="G962" s="137">
        <v>303.75</v>
      </c>
      <c r="H962" s="142" t="s">
        <v>3228</v>
      </c>
      <c r="I962" s="82" t="s">
        <v>2378</v>
      </c>
    </row>
    <row r="963" spans="1:9" ht="84.5" hidden="1" customHeight="1" x14ac:dyDescent="0.2">
      <c r="A963" s="83" t="s">
        <v>2237</v>
      </c>
      <c r="B963" s="15" t="s">
        <v>2177</v>
      </c>
      <c r="C963" s="13" t="s">
        <v>2176</v>
      </c>
      <c r="D963" s="28" t="s">
        <v>2175</v>
      </c>
      <c r="E963" s="12">
        <v>0.5</v>
      </c>
      <c r="F963" s="137">
        <v>262.5</v>
      </c>
      <c r="G963" s="137">
        <v>283.5</v>
      </c>
      <c r="H963" s="142" t="s">
        <v>3228</v>
      </c>
      <c r="I963" s="16" t="s">
        <v>11</v>
      </c>
    </row>
    <row r="964" spans="1:9" ht="84.5" hidden="1" customHeight="1" x14ac:dyDescent="0.2">
      <c r="A964" s="83" t="s">
        <v>2238</v>
      </c>
      <c r="B964" s="15" t="s">
        <v>8</v>
      </c>
      <c r="C964" s="13" t="s">
        <v>2178</v>
      </c>
      <c r="D964" s="28" t="s">
        <v>2181</v>
      </c>
      <c r="E964" s="12">
        <v>0.5</v>
      </c>
      <c r="F964" s="137">
        <v>306.25</v>
      </c>
      <c r="G964" s="137">
        <v>330.75</v>
      </c>
      <c r="H964" s="142" t="s">
        <v>3228</v>
      </c>
      <c r="I964" s="16" t="s">
        <v>11</v>
      </c>
    </row>
    <row r="965" spans="1:9" ht="84.5" hidden="1" customHeight="1" x14ac:dyDescent="0.2">
      <c r="A965" s="83" t="s">
        <v>2074</v>
      </c>
      <c r="B965" s="15" t="s">
        <v>8</v>
      </c>
      <c r="C965" s="13" t="s">
        <v>2049</v>
      </c>
      <c r="D965" s="28" t="s">
        <v>2048</v>
      </c>
      <c r="E965" s="12">
        <v>0.5</v>
      </c>
      <c r="F965" s="137">
        <v>293.75</v>
      </c>
      <c r="G965" s="137">
        <v>317.25</v>
      </c>
      <c r="H965" s="142" t="s">
        <v>3228</v>
      </c>
      <c r="I965" s="16" t="s">
        <v>11</v>
      </c>
    </row>
    <row r="966" spans="1:9" ht="45" hidden="1" x14ac:dyDescent="0.2">
      <c r="A966" s="83" t="s">
        <v>1542</v>
      </c>
      <c r="B966" s="15" t="s">
        <v>520</v>
      </c>
      <c r="C966" s="13" t="s">
        <v>1664</v>
      </c>
      <c r="D966" s="28" t="s">
        <v>959</v>
      </c>
      <c r="E966" s="12">
        <v>0.5</v>
      </c>
      <c r="F966" s="137">
        <v>337.5</v>
      </c>
      <c r="G966" s="137">
        <v>364.5</v>
      </c>
      <c r="H966" s="142" t="s">
        <v>3228</v>
      </c>
      <c r="I966" s="16" t="s">
        <v>11</v>
      </c>
    </row>
    <row r="967" spans="1:9" ht="45" hidden="1" x14ac:dyDescent="0.2">
      <c r="A967" s="83" t="s">
        <v>1543</v>
      </c>
      <c r="B967" s="15" t="s">
        <v>8</v>
      </c>
      <c r="C967" s="13" t="s">
        <v>1665</v>
      </c>
      <c r="D967" s="28" t="s">
        <v>960</v>
      </c>
      <c r="E967" s="12">
        <v>0.5</v>
      </c>
      <c r="F967" s="137">
        <v>248.75</v>
      </c>
      <c r="G967" s="137">
        <v>268.65000000000003</v>
      </c>
      <c r="H967" s="142" t="s">
        <v>3228</v>
      </c>
      <c r="I967" s="16" t="s">
        <v>11</v>
      </c>
    </row>
    <row r="968" spans="1:9" ht="53" hidden="1" customHeight="1" x14ac:dyDescent="0.2">
      <c r="A968" s="83" t="s">
        <v>1544</v>
      </c>
      <c r="B968" s="15" t="s">
        <v>8</v>
      </c>
      <c r="C968" s="13" t="s">
        <v>1666</v>
      </c>
      <c r="D968" s="28" t="s">
        <v>961</v>
      </c>
      <c r="E968" s="12">
        <v>0.5</v>
      </c>
      <c r="F968" s="137">
        <v>293.75</v>
      </c>
      <c r="G968" s="137">
        <v>317.25</v>
      </c>
      <c r="H968" s="142" t="s">
        <v>3228</v>
      </c>
      <c r="I968" s="16" t="s">
        <v>11</v>
      </c>
    </row>
    <row r="969" spans="1:9" ht="71.25" hidden="1" customHeight="1" x14ac:dyDescent="0.2">
      <c r="A969" s="83" t="s">
        <v>962</v>
      </c>
      <c r="B969" s="15" t="s">
        <v>872</v>
      </c>
      <c r="C969" s="13" t="s">
        <v>1667</v>
      </c>
      <c r="D969" s="28" t="s">
        <v>963</v>
      </c>
      <c r="E969" s="12">
        <v>0.5</v>
      </c>
      <c r="F969" s="137">
        <v>275</v>
      </c>
      <c r="G969" s="137">
        <v>297</v>
      </c>
      <c r="H969" s="142" t="s">
        <v>3228</v>
      </c>
      <c r="I969" s="16" t="s">
        <v>11</v>
      </c>
    </row>
    <row r="970" spans="1:9" ht="71.25" hidden="1" customHeight="1" x14ac:dyDescent="0.2">
      <c r="A970" s="83" t="s">
        <v>964</v>
      </c>
      <c r="B970" s="15" t="s">
        <v>200</v>
      </c>
      <c r="C970" s="13" t="s">
        <v>1668</v>
      </c>
      <c r="D970" s="28" t="s">
        <v>966</v>
      </c>
      <c r="E970" s="12">
        <v>0.5</v>
      </c>
      <c r="F970" s="137">
        <v>356.25</v>
      </c>
      <c r="G970" s="137">
        <v>384.75</v>
      </c>
      <c r="H970" s="142" t="s">
        <v>3228</v>
      </c>
      <c r="I970" s="16" t="s">
        <v>11</v>
      </c>
    </row>
    <row r="971" spans="1:9" ht="71.25" hidden="1" customHeight="1" x14ac:dyDescent="0.2">
      <c r="A971" s="87" t="s">
        <v>967</v>
      </c>
      <c r="B971" s="15" t="s">
        <v>521</v>
      </c>
      <c r="C971" s="13" t="s">
        <v>1669</v>
      </c>
      <c r="D971" s="28" t="s">
        <v>968</v>
      </c>
      <c r="E971" s="12">
        <v>0.5</v>
      </c>
      <c r="F971" s="137">
        <v>275</v>
      </c>
      <c r="G971" s="137">
        <v>297</v>
      </c>
      <c r="H971" s="142" t="s">
        <v>3228</v>
      </c>
      <c r="I971" s="16" t="s">
        <v>11</v>
      </c>
    </row>
    <row r="972" spans="1:9" ht="71.25" hidden="1" customHeight="1" x14ac:dyDescent="0.2">
      <c r="A972" s="87" t="s">
        <v>969</v>
      </c>
      <c r="B972" s="15" t="s">
        <v>23</v>
      </c>
      <c r="C972" s="13" t="s">
        <v>1670</v>
      </c>
      <c r="D972" s="28" t="s">
        <v>970</v>
      </c>
      <c r="E972" s="12">
        <v>0.5</v>
      </c>
      <c r="F972" s="137">
        <v>262.5</v>
      </c>
      <c r="G972" s="137">
        <v>283.5</v>
      </c>
      <c r="H972" s="142" t="s">
        <v>3228</v>
      </c>
      <c r="I972" s="16" t="s">
        <v>11</v>
      </c>
    </row>
    <row r="973" spans="1:9" ht="75" hidden="1" x14ac:dyDescent="0.2">
      <c r="A973" s="87" t="s">
        <v>971</v>
      </c>
      <c r="B973" s="15" t="s">
        <v>972</v>
      </c>
      <c r="C973" s="13" t="s">
        <v>1671</v>
      </c>
      <c r="D973" s="28" t="s">
        <v>973</v>
      </c>
      <c r="E973" s="12">
        <v>0.5</v>
      </c>
      <c r="F973" s="137">
        <v>293.75</v>
      </c>
      <c r="G973" s="137">
        <v>317.25</v>
      </c>
      <c r="H973" s="142" t="s">
        <v>3228</v>
      </c>
      <c r="I973" s="16" t="s">
        <v>11</v>
      </c>
    </row>
    <row r="974" spans="1:9" ht="45" hidden="1" x14ac:dyDescent="0.2">
      <c r="A974" s="87" t="s">
        <v>974</v>
      </c>
      <c r="B974" s="15" t="s">
        <v>975</v>
      </c>
      <c r="C974" s="13" t="s">
        <v>1672</v>
      </c>
      <c r="D974" s="28" t="s">
        <v>976</v>
      </c>
      <c r="E974" s="12">
        <v>0.5</v>
      </c>
      <c r="F974" s="137">
        <v>323.75</v>
      </c>
      <c r="G974" s="137">
        <v>349.65000000000003</v>
      </c>
      <c r="H974" s="142" t="s">
        <v>3228</v>
      </c>
      <c r="I974" s="16" t="s">
        <v>11</v>
      </c>
    </row>
    <row r="975" spans="1:9" ht="90.75" hidden="1" customHeight="1" x14ac:dyDescent="0.2">
      <c r="A975" s="87" t="s">
        <v>977</v>
      </c>
      <c r="B975" s="15" t="s">
        <v>978</v>
      </c>
      <c r="C975" s="13" t="s">
        <v>1673</v>
      </c>
      <c r="D975" s="28" t="s">
        <v>979</v>
      </c>
      <c r="E975" s="12">
        <v>0.33</v>
      </c>
      <c r="F975" s="137">
        <v>343.75</v>
      </c>
      <c r="G975" s="137">
        <v>371.25</v>
      </c>
      <c r="H975" s="142" t="s">
        <v>3228</v>
      </c>
      <c r="I975" s="16" t="s">
        <v>11</v>
      </c>
    </row>
    <row r="976" spans="1:9" ht="58.5" hidden="1" customHeight="1" x14ac:dyDescent="0.2">
      <c r="A976" s="87" t="s">
        <v>1681</v>
      </c>
      <c r="B976" s="15" t="s">
        <v>8</v>
      </c>
      <c r="C976" s="13" t="s">
        <v>1674</v>
      </c>
      <c r="D976" s="28" t="s">
        <v>980</v>
      </c>
      <c r="E976" s="12">
        <v>0.5</v>
      </c>
      <c r="F976" s="137">
        <v>293.75</v>
      </c>
      <c r="G976" s="137">
        <v>317.25</v>
      </c>
      <c r="H976" s="142" t="s">
        <v>3228</v>
      </c>
      <c r="I976" s="16" t="s">
        <v>11</v>
      </c>
    </row>
    <row r="977" spans="1:9" ht="60" hidden="1" x14ac:dyDescent="0.2">
      <c r="A977" s="87" t="s">
        <v>981</v>
      </c>
      <c r="B977" s="15" t="s">
        <v>35</v>
      </c>
      <c r="C977" s="13" t="s">
        <v>1675</v>
      </c>
      <c r="D977" s="28" t="s">
        <v>983</v>
      </c>
      <c r="E977" s="12">
        <v>0.5</v>
      </c>
      <c r="F977" s="137">
        <v>243.75</v>
      </c>
      <c r="G977" s="137">
        <v>263.25</v>
      </c>
      <c r="H977" s="142" t="s">
        <v>3228</v>
      </c>
      <c r="I977" s="16" t="s">
        <v>11</v>
      </c>
    </row>
    <row r="978" spans="1:9" ht="45" hidden="1" x14ac:dyDescent="0.2">
      <c r="A978" s="87" t="s">
        <v>984</v>
      </c>
      <c r="B978" s="15" t="s">
        <v>985</v>
      </c>
      <c r="C978" s="13" t="s">
        <v>1676</v>
      </c>
      <c r="D978" s="28" t="s">
        <v>986</v>
      </c>
      <c r="E978" s="12">
        <v>0.5</v>
      </c>
      <c r="F978" s="137">
        <v>218.75</v>
      </c>
      <c r="G978" s="137">
        <v>236.25000000000003</v>
      </c>
      <c r="H978" s="142" t="s">
        <v>3228</v>
      </c>
      <c r="I978" s="16" t="s">
        <v>11</v>
      </c>
    </row>
    <row r="979" spans="1:9" ht="90" hidden="1" x14ac:dyDescent="0.2">
      <c r="A979" s="87" t="s">
        <v>987</v>
      </c>
      <c r="B979" s="15" t="s">
        <v>978</v>
      </c>
      <c r="C979" s="13" t="s">
        <v>1677</v>
      </c>
      <c r="D979" s="28" t="s">
        <v>988</v>
      </c>
      <c r="E979" s="12">
        <v>0.5</v>
      </c>
      <c r="F979" s="137">
        <v>450</v>
      </c>
      <c r="G979" s="137">
        <v>486.00000000000006</v>
      </c>
      <c r="H979" s="142" t="s">
        <v>3228</v>
      </c>
      <c r="I979" s="16" t="s">
        <v>11</v>
      </c>
    </row>
    <row r="980" spans="1:9" ht="45" hidden="1" x14ac:dyDescent="0.2">
      <c r="A980" s="87" t="s">
        <v>989</v>
      </c>
      <c r="B980" s="15" t="s">
        <v>520</v>
      </c>
      <c r="C980" s="13" t="s">
        <v>1678</v>
      </c>
      <c r="D980" s="28" t="s">
        <v>990</v>
      </c>
      <c r="E980" s="12">
        <v>0.5</v>
      </c>
      <c r="F980" s="137">
        <v>306.25</v>
      </c>
      <c r="G980" s="137">
        <v>330.75</v>
      </c>
      <c r="H980" s="142" t="s">
        <v>3228</v>
      </c>
      <c r="I980" s="16" t="s">
        <v>11</v>
      </c>
    </row>
    <row r="981" spans="1:9" ht="45" hidden="1" x14ac:dyDescent="0.2">
      <c r="A981" s="87" t="s">
        <v>1851</v>
      </c>
      <c r="B981" s="15" t="s">
        <v>520</v>
      </c>
      <c r="C981" s="13" t="s">
        <v>1829</v>
      </c>
      <c r="D981" s="28" t="s">
        <v>1830</v>
      </c>
      <c r="E981" s="12">
        <v>0.5</v>
      </c>
      <c r="F981" s="137">
        <v>331.25</v>
      </c>
      <c r="G981" s="137">
        <v>357.75</v>
      </c>
      <c r="H981" s="142" t="s">
        <v>3228</v>
      </c>
      <c r="I981" s="16" t="s">
        <v>11</v>
      </c>
    </row>
    <row r="982" spans="1:9" ht="45" hidden="1" x14ac:dyDescent="0.2">
      <c r="A982" s="87" t="s">
        <v>1852</v>
      </c>
      <c r="B982" s="15" t="s">
        <v>35</v>
      </c>
      <c r="C982" s="13" t="s">
        <v>982</v>
      </c>
      <c r="D982" s="28" t="s">
        <v>1831</v>
      </c>
      <c r="E982" s="12">
        <v>0.5</v>
      </c>
      <c r="F982" s="137">
        <v>318.75</v>
      </c>
      <c r="G982" s="137">
        <v>344.25</v>
      </c>
      <c r="H982" s="142" t="s">
        <v>3228</v>
      </c>
      <c r="I982" s="16" t="s">
        <v>11</v>
      </c>
    </row>
    <row r="983" spans="1:9" ht="45" hidden="1" x14ac:dyDescent="0.2">
      <c r="A983" s="87" t="s">
        <v>991</v>
      </c>
      <c r="B983" s="15" t="s">
        <v>520</v>
      </c>
      <c r="C983" s="13" t="s">
        <v>1828</v>
      </c>
      <c r="D983" s="28" t="s">
        <v>992</v>
      </c>
      <c r="E983" s="12">
        <v>0.5</v>
      </c>
      <c r="F983" s="137">
        <v>337.5</v>
      </c>
      <c r="G983" s="137">
        <v>364.5</v>
      </c>
      <c r="H983" s="142" t="s">
        <v>3228</v>
      </c>
      <c r="I983" s="16" t="s">
        <v>11</v>
      </c>
    </row>
    <row r="984" spans="1:9" ht="45" hidden="1" x14ac:dyDescent="0.2">
      <c r="A984" s="87" t="s">
        <v>993</v>
      </c>
      <c r="B984" s="15" t="s">
        <v>994</v>
      </c>
      <c r="C984" s="13" t="s">
        <v>1679</v>
      </c>
      <c r="D984" s="28" t="s">
        <v>995</v>
      </c>
      <c r="E984" s="12">
        <v>0.5</v>
      </c>
      <c r="F984" s="137">
        <v>268.75</v>
      </c>
      <c r="G984" s="137">
        <v>290.25</v>
      </c>
      <c r="H984" s="142" t="s">
        <v>3228</v>
      </c>
      <c r="I984" s="16" t="s">
        <v>11</v>
      </c>
    </row>
    <row r="985" spans="1:9" ht="90" hidden="1" x14ac:dyDescent="0.2">
      <c r="A985" s="87" t="s">
        <v>996</v>
      </c>
      <c r="B985" s="15" t="s">
        <v>8</v>
      </c>
      <c r="C985" s="13" t="s">
        <v>1680</v>
      </c>
      <c r="D985" s="28" t="s">
        <v>997</v>
      </c>
      <c r="E985" s="12">
        <v>0.5</v>
      </c>
      <c r="F985" s="137">
        <v>237.5</v>
      </c>
      <c r="G985" s="137">
        <v>256.5</v>
      </c>
      <c r="H985" s="142" t="s">
        <v>3228</v>
      </c>
      <c r="I985" s="16" t="s">
        <v>11</v>
      </c>
    </row>
    <row r="986" spans="1:9" ht="45" hidden="1" x14ac:dyDescent="0.2">
      <c r="A986" s="87" t="s">
        <v>998</v>
      </c>
      <c r="B986" s="15" t="s">
        <v>8</v>
      </c>
      <c r="C986" s="13" t="s">
        <v>875</v>
      </c>
      <c r="D986" s="28" t="s">
        <v>999</v>
      </c>
      <c r="E986" s="12">
        <v>0.5</v>
      </c>
      <c r="F986" s="137">
        <v>247.5</v>
      </c>
      <c r="G986" s="137">
        <v>267.3</v>
      </c>
      <c r="H986" s="142" t="s">
        <v>3228</v>
      </c>
      <c r="I986" s="16" t="s">
        <v>11</v>
      </c>
    </row>
    <row r="987" spans="1:9" ht="69.5" hidden="1" customHeight="1" x14ac:dyDescent="0.2">
      <c r="A987" s="87" t="s">
        <v>1853</v>
      </c>
      <c r="B987" s="15" t="s">
        <v>1821</v>
      </c>
      <c r="C987" s="13" t="s">
        <v>1822</v>
      </c>
      <c r="D987" s="28" t="s">
        <v>1823</v>
      </c>
      <c r="E987" s="12">
        <v>0.5</v>
      </c>
      <c r="F987" s="137">
        <v>337.5</v>
      </c>
      <c r="G987" s="137">
        <v>364.5</v>
      </c>
      <c r="H987" s="142" t="s">
        <v>3228</v>
      </c>
      <c r="I987" s="16" t="s">
        <v>11</v>
      </c>
    </row>
    <row r="988" spans="1:9" ht="45" hidden="1" x14ac:dyDescent="0.2">
      <c r="A988" s="87" t="s">
        <v>1854</v>
      </c>
      <c r="B988" s="15" t="s">
        <v>60</v>
      </c>
      <c r="C988" s="13" t="s">
        <v>1825</v>
      </c>
      <c r="D988" s="28" t="s">
        <v>1824</v>
      </c>
      <c r="E988" s="12">
        <v>0.5</v>
      </c>
      <c r="F988" s="137">
        <v>306.25</v>
      </c>
      <c r="G988" s="137">
        <v>330.75</v>
      </c>
      <c r="H988" s="142" t="s">
        <v>3228</v>
      </c>
      <c r="I988" s="16" t="s">
        <v>11</v>
      </c>
    </row>
    <row r="989" spans="1:9" ht="59" customHeight="1" x14ac:dyDescent="0.2">
      <c r="A989" s="87" t="s">
        <v>1855</v>
      </c>
      <c r="B989" s="15" t="s">
        <v>23</v>
      </c>
      <c r="C989" s="13" t="s">
        <v>1827</v>
      </c>
      <c r="D989" s="28" t="s">
        <v>1826</v>
      </c>
      <c r="E989" s="12">
        <v>0.5</v>
      </c>
      <c r="F989" s="137">
        <v>281.25</v>
      </c>
      <c r="G989" s="137">
        <v>303.75</v>
      </c>
      <c r="H989" s="142" t="s">
        <v>3228</v>
      </c>
      <c r="I989" s="16" t="s">
        <v>11</v>
      </c>
    </row>
    <row r="990" spans="1:9" ht="78.5" hidden="1" customHeight="1" x14ac:dyDescent="0.2">
      <c r="A990" s="87" t="s">
        <v>1928</v>
      </c>
      <c r="B990" s="15" t="s">
        <v>1682</v>
      </c>
      <c r="C990" s="13" t="s">
        <v>958</v>
      </c>
      <c r="D990" s="28" t="s">
        <v>1683</v>
      </c>
      <c r="E990" s="12">
        <v>0.5</v>
      </c>
      <c r="F990" s="137">
        <v>281.25</v>
      </c>
      <c r="G990" s="137">
        <v>303.75</v>
      </c>
      <c r="H990" s="142" t="s">
        <v>3228</v>
      </c>
      <c r="I990" s="16" t="s">
        <v>11</v>
      </c>
    </row>
    <row r="991" spans="1:9" ht="72" hidden="1" customHeight="1" x14ac:dyDescent="0.2">
      <c r="A991" s="87" t="s">
        <v>1765</v>
      </c>
      <c r="B991" s="15" t="s">
        <v>189</v>
      </c>
      <c r="C991" s="13" t="s">
        <v>1020</v>
      </c>
      <c r="D991" s="28" t="s">
        <v>1684</v>
      </c>
      <c r="E991" s="12">
        <v>0.5</v>
      </c>
      <c r="F991" s="137">
        <v>312.5</v>
      </c>
      <c r="G991" s="137">
        <v>337.5</v>
      </c>
      <c r="H991" s="142" t="s">
        <v>3228</v>
      </c>
      <c r="I991" s="16" t="s">
        <v>11</v>
      </c>
    </row>
    <row r="992" spans="1:9" ht="60" hidden="1" x14ac:dyDescent="0.2">
      <c r="A992" s="87" t="s">
        <v>1846</v>
      </c>
      <c r="B992" s="15" t="s">
        <v>56</v>
      </c>
      <c r="C992" s="13" t="s">
        <v>353</v>
      </c>
      <c r="D992" s="28" t="s">
        <v>1000</v>
      </c>
      <c r="E992" s="12">
        <v>0.5</v>
      </c>
      <c r="F992" s="137">
        <v>262.5</v>
      </c>
      <c r="G992" s="137">
        <v>283.5</v>
      </c>
      <c r="H992" s="142" t="s">
        <v>3228</v>
      </c>
      <c r="I992" s="16" t="s">
        <v>11</v>
      </c>
    </row>
    <row r="993" spans="1:9" ht="90" hidden="1" x14ac:dyDescent="0.2">
      <c r="A993" s="87" t="s">
        <v>1001</v>
      </c>
      <c r="B993" s="15" t="s">
        <v>184</v>
      </c>
      <c r="C993" s="13" t="s">
        <v>1002</v>
      </c>
      <c r="D993" s="28" t="s">
        <v>1003</v>
      </c>
      <c r="E993" s="12">
        <v>0.5</v>
      </c>
      <c r="F993" s="137">
        <v>281.25</v>
      </c>
      <c r="G993" s="137">
        <v>303.75</v>
      </c>
      <c r="H993" s="142" t="s">
        <v>3228</v>
      </c>
      <c r="I993" s="16" t="s">
        <v>11</v>
      </c>
    </row>
    <row r="994" spans="1:9" ht="75" hidden="1" x14ac:dyDescent="0.2">
      <c r="A994" s="87" t="s">
        <v>1004</v>
      </c>
      <c r="B994" s="15" t="s">
        <v>35</v>
      </c>
      <c r="C994" s="13" t="s">
        <v>1005</v>
      </c>
      <c r="D994" s="28" t="s">
        <v>1006</v>
      </c>
      <c r="E994" s="12">
        <v>0.5</v>
      </c>
      <c r="F994" s="137">
        <v>248.75</v>
      </c>
      <c r="G994" s="137">
        <v>268.65000000000003</v>
      </c>
      <c r="H994" s="142" t="s">
        <v>3228</v>
      </c>
      <c r="I994" s="16" t="s">
        <v>11</v>
      </c>
    </row>
    <row r="995" spans="1:9" ht="105" hidden="1" x14ac:dyDescent="0.2">
      <c r="A995" s="87" t="s">
        <v>1007</v>
      </c>
      <c r="B995" s="15" t="s">
        <v>1008</v>
      </c>
      <c r="C995" s="13" t="s">
        <v>483</v>
      </c>
      <c r="D995" s="28" t="s">
        <v>1009</v>
      </c>
      <c r="E995" s="12">
        <v>0.5</v>
      </c>
      <c r="F995" s="137">
        <v>281.25</v>
      </c>
      <c r="G995" s="137">
        <v>303.75</v>
      </c>
      <c r="H995" s="142" t="s">
        <v>3228</v>
      </c>
      <c r="I995" s="16" t="s">
        <v>11</v>
      </c>
    </row>
    <row r="996" spans="1:9" ht="59" hidden="1" customHeight="1" x14ac:dyDescent="0.2">
      <c r="A996" s="87" t="s">
        <v>1010</v>
      </c>
      <c r="B996" s="15" t="s">
        <v>184</v>
      </c>
      <c r="C996" s="13" t="s">
        <v>1011</v>
      </c>
      <c r="D996" s="28" t="s">
        <v>1012</v>
      </c>
      <c r="E996" s="12">
        <v>0.5</v>
      </c>
      <c r="F996" s="137">
        <v>300</v>
      </c>
      <c r="G996" s="137">
        <v>324</v>
      </c>
      <c r="H996" s="142" t="s">
        <v>3228</v>
      </c>
      <c r="I996" s="16" t="s">
        <v>11</v>
      </c>
    </row>
    <row r="997" spans="1:9" ht="45" hidden="1" x14ac:dyDescent="0.2">
      <c r="A997" s="87" t="s">
        <v>1013</v>
      </c>
      <c r="B997" s="15" t="s">
        <v>35</v>
      </c>
      <c r="C997" s="13" t="s">
        <v>1014</v>
      </c>
      <c r="D997" s="28" t="s">
        <v>1015</v>
      </c>
      <c r="E997" s="12">
        <v>0.5</v>
      </c>
      <c r="F997" s="137">
        <v>256.25</v>
      </c>
      <c r="G997" s="137">
        <v>276.75</v>
      </c>
      <c r="H997" s="142" t="s">
        <v>3228</v>
      </c>
      <c r="I997" s="16" t="s">
        <v>11</v>
      </c>
    </row>
    <row r="998" spans="1:9" ht="45" hidden="1" x14ac:dyDescent="0.2">
      <c r="A998" s="87" t="s">
        <v>1016</v>
      </c>
      <c r="B998" s="15" t="s">
        <v>521</v>
      </c>
      <c r="C998" s="13" t="s">
        <v>353</v>
      </c>
      <c r="D998" s="28" t="s">
        <v>1017</v>
      </c>
      <c r="E998" s="12">
        <v>0.5</v>
      </c>
      <c r="F998" s="137">
        <v>262.5</v>
      </c>
      <c r="G998" s="137">
        <v>283.5</v>
      </c>
      <c r="H998" s="142" t="s">
        <v>3228</v>
      </c>
      <c r="I998" s="16" t="s">
        <v>11</v>
      </c>
    </row>
    <row r="999" spans="1:9" ht="66" hidden="1" customHeight="1" x14ac:dyDescent="0.2">
      <c r="A999" s="87" t="s">
        <v>1018</v>
      </c>
      <c r="B999" s="15" t="s">
        <v>1019</v>
      </c>
      <c r="C999" s="13" t="s">
        <v>1020</v>
      </c>
      <c r="D999" s="28" t="s">
        <v>1021</v>
      </c>
      <c r="E999" s="12">
        <v>0.5</v>
      </c>
      <c r="F999" s="137">
        <v>243.75</v>
      </c>
      <c r="G999" s="137">
        <v>263.25</v>
      </c>
      <c r="H999" s="142" t="s">
        <v>3228</v>
      </c>
      <c r="I999" s="16" t="s">
        <v>11</v>
      </c>
    </row>
    <row r="1000" spans="1:9" ht="83.5" hidden="1" customHeight="1" x14ac:dyDescent="0.2">
      <c r="A1000" s="87" t="s">
        <v>1022</v>
      </c>
      <c r="B1000" s="15" t="s">
        <v>35</v>
      </c>
      <c r="C1000" s="13" t="s">
        <v>1023</v>
      </c>
      <c r="D1000" s="28" t="s">
        <v>1024</v>
      </c>
      <c r="E1000" s="12">
        <v>0.5</v>
      </c>
      <c r="F1000" s="137">
        <v>301.25</v>
      </c>
      <c r="G1000" s="137">
        <v>325.35000000000002</v>
      </c>
      <c r="H1000" s="142" t="s">
        <v>3228</v>
      </c>
      <c r="I1000" s="16" t="s">
        <v>11</v>
      </c>
    </row>
    <row r="1001" spans="1:9" ht="87.5" hidden="1" customHeight="1" x14ac:dyDescent="0.2">
      <c r="A1001" s="87" t="s">
        <v>1025</v>
      </c>
      <c r="B1001" s="15" t="s">
        <v>1026</v>
      </c>
      <c r="C1001" s="13" t="s">
        <v>1023</v>
      </c>
      <c r="D1001" s="28" t="s">
        <v>1027</v>
      </c>
      <c r="E1001" s="12">
        <v>0.5</v>
      </c>
      <c r="F1001" s="137">
        <v>256.25</v>
      </c>
      <c r="G1001" s="137">
        <v>276.75</v>
      </c>
      <c r="H1001" s="142" t="s">
        <v>3228</v>
      </c>
      <c r="I1001" s="16" t="s">
        <v>11</v>
      </c>
    </row>
    <row r="1002" spans="1:9" ht="87.5" hidden="1" customHeight="1" x14ac:dyDescent="0.2">
      <c r="A1002" s="87" t="s">
        <v>1028</v>
      </c>
      <c r="B1002" s="15" t="s">
        <v>1029</v>
      </c>
      <c r="C1002" s="13" t="s">
        <v>1023</v>
      </c>
      <c r="D1002" s="28" t="s">
        <v>1030</v>
      </c>
      <c r="E1002" s="12">
        <v>0.5</v>
      </c>
      <c r="F1002" s="137">
        <v>231.25</v>
      </c>
      <c r="G1002" s="137">
        <v>249.75000000000003</v>
      </c>
      <c r="H1002" s="142" t="s">
        <v>3228</v>
      </c>
      <c r="I1002" s="16" t="s">
        <v>11</v>
      </c>
    </row>
    <row r="1003" spans="1:9" ht="87.5" hidden="1" customHeight="1" x14ac:dyDescent="0.2">
      <c r="A1003" s="87" t="s">
        <v>1031</v>
      </c>
      <c r="B1003" s="15" t="s">
        <v>1026</v>
      </c>
      <c r="C1003" s="13" t="s">
        <v>1023</v>
      </c>
      <c r="D1003" s="28" t="s">
        <v>1032</v>
      </c>
      <c r="E1003" s="12">
        <v>0.5</v>
      </c>
      <c r="F1003" s="137">
        <v>248.75</v>
      </c>
      <c r="G1003" s="137">
        <v>268.65000000000003</v>
      </c>
      <c r="H1003" s="142" t="s">
        <v>3228</v>
      </c>
      <c r="I1003" s="16" t="s">
        <v>11</v>
      </c>
    </row>
    <row r="1004" spans="1:9" ht="87.5" hidden="1" customHeight="1" x14ac:dyDescent="0.2">
      <c r="A1004" s="87" t="s">
        <v>1033</v>
      </c>
      <c r="B1004" s="15" t="s">
        <v>1034</v>
      </c>
      <c r="C1004" s="13" t="s">
        <v>1023</v>
      </c>
      <c r="D1004" s="28" t="s">
        <v>1035</v>
      </c>
      <c r="E1004" s="12">
        <v>0.5</v>
      </c>
      <c r="F1004" s="137">
        <v>250</v>
      </c>
      <c r="G1004" s="137">
        <v>270</v>
      </c>
      <c r="H1004" s="142" t="s">
        <v>3228</v>
      </c>
      <c r="I1004" s="16" t="s">
        <v>11</v>
      </c>
    </row>
    <row r="1005" spans="1:9" ht="116" hidden="1" customHeight="1" x14ac:dyDescent="0.2">
      <c r="A1005" s="87" t="s">
        <v>1036</v>
      </c>
      <c r="B1005" s="15" t="s">
        <v>19</v>
      </c>
      <c r="C1005" s="13" t="s">
        <v>1023</v>
      </c>
      <c r="D1005" s="28" t="s">
        <v>1037</v>
      </c>
      <c r="E1005" s="12">
        <v>0.5</v>
      </c>
      <c r="F1005" s="137">
        <v>275</v>
      </c>
      <c r="G1005" s="137">
        <v>297</v>
      </c>
      <c r="H1005" s="142" t="s">
        <v>3228</v>
      </c>
      <c r="I1005" s="16" t="s">
        <v>11</v>
      </c>
    </row>
    <row r="1006" spans="1:9" ht="116" hidden="1" customHeight="1" x14ac:dyDescent="0.2">
      <c r="A1006" s="87" t="s">
        <v>1038</v>
      </c>
      <c r="B1006" s="15" t="s">
        <v>975</v>
      </c>
      <c r="C1006" s="13" t="s">
        <v>1023</v>
      </c>
      <c r="D1006" s="28" t="s">
        <v>1039</v>
      </c>
      <c r="E1006" s="12">
        <v>0.5</v>
      </c>
      <c r="F1006" s="137">
        <v>300</v>
      </c>
      <c r="G1006" s="137">
        <v>324</v>
      </c>
      <c r="H1006" s="142" t="s">
        <v>3228</v>
      </c>
      <c r="I1006" s="16" t="s">
        <v>11</v>
      </c>
    </row>
    <row r="1007" spans="1:9" ht="116" hidden="1" customHeight="1" x14ac:dyDescent="0.2">
      <c r="A1007" s="87" t="s">
        <v>1040</v>
      </c>
      <c r="B1007" s="15" t="s">
        <v>534</v>
      </c>
      <c r="C1007" s="13" t="s">
        <v>1023</v>
      </c>
      <c r="D1007" s="28" t="s">
        <v>1041</v>
      </c>
      <c r="E1007" s="12">
        <v>0.5</v>
      </c>
      <c r="F1007" s="137">
        <v>250</v>
      </c>
      <c r="G1007" s="137">
        <v>270</v>
      </c>
      <c r="H1007" s="142" t="s">
        <v>3228</v>
      </c>
      <c r="I1007" s="16" t="s">
        <v>11</v>
      </c>
    </row>
    <row r="1008" spans="1:9" ht="116" hidden="1" customHeight="1" x14ac:dyDescent="0.2">
      <c r="A1008" s="87" t="s">
        <v>1042</v>
      </c>
      <c r="B1008" s="15" t="s">
        <v>1026</v>
      </c>
      <c r="C1008" s="13" t="s">
        <v>1023</v>
      </c>
      <c r="D1008" s="28" t="s">
        <v>1043</v>
      </c>
      <c r="E1008" s="12">
        <v>0.5</v>
      </c>
      <c r="F1008" s="137">
        <v>268.75</v>
      </c>
      <c r="G1008" s="137">
        <v>290.25</v>
      </c>
      <c r="H1008" s="142" t="s">
        <v>3228</v>
      </c>
      <c r="I1008" s="16" t="s">
        <v>11</v>
      </c>
    </row>
    <row r="1009" spans="1:9" ht="79.25" hidden="1" customHeight="1" x14ac:dyDescent="0.2">
      <c r="A1009" s="87" t="s">
        <v>1044</v>
      </c>
      <c r="B1009" s="15" t="s">
        <v>1045</v>
      </c>
      <c r="C1009" s="13" t="s">
        <v>1023</v>
      </c>
      <c r="D1009" s="28" t="s">
        <v>1046</v>
      </c>
      <c r="E1009" s="12">
        <v>0.5</v>
      </c>
      <c r="F1009" s="137">
        <v>256.25</v>
      </c>
      <c r="G1009" s="137">
        <v>276.75</v>
      </c>
      <c r="H1009" s="142" t="s">
        <v>3228</v>
      </c>
      <c r="I1009" s="16" t="s">
        <v>11</v>
      </c>
    </row>
    <row r="1010" spans="1:9" ht="87" hidden="1" customHeight="1" x14ac:dyDescent="0.2">
      <c r="A1010" s="87" t="s">
        <v>1047</v>
      </c>
      <c r="B1010" s="15" t="s">
        <v>209</v>
      </c>
      <c r="C1010" s="13" t="s">
        <v>1023</v>
      </c>
      <c r="D1010" s="28" t="s">
        <v>1048</v>
      </c>
      <c r="E1010" s="12">
        <v>0.5</v>
      </c>
      <c r="F1010" s="137">
        <v>268.75</v>
      </c>
      <c r="G1010" s="137">
        <v>290.25</v>
      </c>
      <c r="H1010" s="142" t="s">
        <v>3228</v>
      </c>
      <c r="I1010" s="16" t="s">
        <v>11</v>
      </c>
    </row>
    <row r="1011" spans="1:9" ht="116" hidden="1" customHeight="1" x14ac:dyDescent="0.2">
      <c r="A1011" s="87" t="s">
        <v>1049</v>
      </c>
      <c r="B1011" s="15" t="s">
        <v>60</v>
      </c>
      <c r="C1011" s="13" t="s">
        <v>1023</v>
      </c>
      <c r="D1011" s="28" t="s">
        <v>1050</v>
      </c>
      <c r="E1011" s="12">
        <v>0.5</v>
      </c>
      <c r="F1011" s="137">
        <v>235</v>
      </c>
      <c r="G1011" s="137">
        <v>253.8</v>
      </c>
      <c r="H1011" s="142" t="s">
        <v>3228</v>
      </c>
      <c r="I1011" s="16" t="s">
        <v>11</v>
      </c>
    </row>
    <row r="1012" spans="1:9" ht="116" hidden="1" customHeight="1" x14ac:dyDescent="0.2">
      <c r="A1012" s="87" t="s">
        <v>1051</v>
      </c>
      <c r="B1012" s="15" t="s">
        <v>156</v>
      </c>
      <c r="C1012" s="13" t="s">
        <v>483</v>
      </c>
      <c r="D1012" s="28" t="s">
        <v>1052</v>
      </c>
      <c r="E1012" s="12">
        <v>0.5</v>
      </c>
      <c r="F1012" s="137">
        <v>250</v>
      </c>
      <c r="G1012" s="137">
        <v>270</v>
      </c>
      <c r="H1012" s="142" t="s">
        <v>3228</v>
      </c>
      <c r="I1012" s="16" t="s">
        <v>11</v>
      </c>
    </row>
    <row r="1013" spans="1:9" ht="116" hidden="1" customHeight="1" x14ac:dyDescent="0.2">
      <c r="A1013" s="87" t="s">
        <v>1053</v>
      </c>
      <c r="B1013" s="15" t="s">
        <v>1054</v>
      </c>
      <c r="C1013" s="13" t="s">
        <v>1023</v>
      </c>
      <c r="D1013" s="28" t="s">
        <v>1055</v>
      </c>
      <c r="E1013" s="12">
        <v>0.5</v>
      </c>
      <c r="F1013" s="137">
        <v>212.5</v>
      </c>
      <c r="G1013" s="137">
        <v>229.50000000000003</v>
      </c>
      <c r="H1013" s="142" t="s">
        <v>3228</v>
      </c>
      <c r="I1013" s="16" t="s">
        <v>11</v>
      </c>
    </row>
    <row r="1014" spans="1:9" ht="116" hidden="1" customHeight="1" x14ac:dyDescent="0.2">
      <c r="A1014" s="87" t="s">
        <v>1056</v>
      </c>
      <c r="B1014" s="15" t="s">
        <v>63</v>
      </c>
      <c r="C1014" s="13" t="s">
        <v>1023</v>
      </c>
      <c r="D1014" s="28" t="s">
        <v>1057</v>
      </c>
      <c r="E1014" s="12">
        <v>0.5</v>
      </c>
      <c r="F1014" s="137">
        <v>223.75</v>
      </c>
      <c r="G1014" s="137">
        <v>241.65</v>
      </c>
      <c r="H1014" s="142" t="s">
        <v>3228</v>
      </c>
      <c r="I1014" s="16" t="s">
        <v>11</v>
      </c>
    </row>
    <row r="1015" spans="1:9" ht="53.5" hidden="1" customHeight="1" x14ac:dyDescent="0.2">
      <c r="A1015" s="87" t="s">
        <v>1058</v>
      </c>
      <c r="B1015" s="15" t="s">
        <v>520</v>
      </c>
      <c r="C1015" s="13" t="s">
        <v>1023</v>
      </c>
      <c r="D1015" s="28" t="s">
        <v>1059</v>
      </c>
      <c r="E1015" s="12">
        <v>0.5</v>
      </c>
      <c r="F1015" s="137">
        <v>337.5</v>
      </c>
      <c r="G1015" s="137">
        <v>364.5</v>
      </c>
      <c r="H1015" s="142" t="s">
        <v>3228</v>
      </c>
      <c r="I1015" s="16" t="s">
        <v>11</v>
      </c>
    </row>
    <row r="1016" spans="1:9" ht="53.5" hidden="1" customHeight="1" x14ac:dyDescent="0.2">
      <c r="A1016" s="87" t="s">
        <v>1060</v>
      </c>
      <c r="B1016" s="15" t="s">
        <v>520</v>
      </c>
      <c r="C1016" s="13" t="s">
        <v>1023</v>
      </c>
      <c r="D1016" s="28" t="s">
        <v>1061</v>
      </c>
      <c r="E1016" s="12">
        <v>0.5</v>
      </c>
      <c r="F1016" s="137">
        <v>287.5</v>
      </c>
      <c r="G1016" s="137">
        <v>310.5</v>
      </c>
      <c r="H1016" s="142" t="s">
        <v>3228</v>
      </c>
      <c r="I1016" s="16" t="s">
        <v>11</v>
      </c>
    </row>
    <row r="1017" spans="1:9" ht="45" hidden="1" x14ac:dyDescent="0.2">
      <c r="A1017" s="87" t="s">
        <v>1062</v>
      </c>
      <c r="B1017" s="15" t="s">
        <v>520</v>
      </c>
      <c r="C1017" s="13" t="s">
        <v>1023</v>
      </c>
      <c r="D1017" s="28" t="s">
        <v>1063</v>
      </c>
      <c r="E1017" s="12">
        <v>0.5</v>
      </c>
      <c r="F1017" s="137">
        <v>300</v>
      </c>
      <c r="G1017" s="137">
        <v>324</v>
      </c>
      <c r="H1017" s="142" t="s">
        <v>3228</v>
      </c>
      <c r="I1017" s="16" t="s">
        <v>11</v>
      </c>
    </row>
    <row r="1018" spans="1:9" ht="50.5" hidden="1" customHeight="1" x14ac:dyDescent="0.2">
      <c r="A1018" s="87" t="s">
        <v>1064</v>
      </c>
      <c r="B1018" s="15" t="s">
        <v>520</v>
      </c>
      <c r="C1018" s="13" t="s">
        <v>1023</v>
      </c>
      <c r="D1018" s="28" t="s">
        <v>1065</v>
      </c>
      <c r="E1018" s="12">
        <v>0.5</v>
      </c>
      <c r="F1018" s="137">
        <v>331.25</v>
      </c>
      <c r="G1018" s="137">
        <v>357.75</v>
      </c>
      <c r="H1018" s="142" t="s">
        <v>3228</v>
      </c>
      <c r="I1018" s="16" t="s">
        <v>11</v>
      </c>
    </row>
    <row r="1019" spans="1:9" ht="132" hidden="1" customHeight="1" x14ac:dyDescent="0.2">
      <c r="A1019" s="87" t="s">
        <v>1066</v>
      </c>
      <c r="B1019" s="15" t="s">
        <v>23</v>
      </c>
      <c r="C1019" s="13" t="s">
        <v>1023</v>
      </c>
      <c r="D1019" s="28" t="s">
        <v>1067</v>
      </c>
      <c r="E1019" s="12">
        <v>0.5</v>
      </c>
      <c r="F1019" s="137">
        <v>243.75</v>
      </c>
      <c r="G1019" s="137">
        <v>263.25</v>
      </c>
      <c r="H1019" s="142" t="s">
        <v>3228</v>
      </c>
      <c r="I1019" s="16" t="s">
        <v>11</v>
      </c>
    </row>
    <row r="1020" spans="1:9" ht="132" hidden="1" customHeight="1" x14ac:dyDescent="0.2">
      <c r="A1020" s="87" t="s">
        <v>1068</v>
      </c>
      <c r="B1020" s="15" t="s">
        <v>184</v>
      </c>
      <c r="C1020" s="13" t="s">
        <v>1023</v>
      </c>
      <c r="D1020" s="28" t="s">
        <v>1069</v>
      </c>
      <c r="E1020" s="12">
        <v>0.5</v>
      </c>
      <c r="F1020" s="137">
        <v>268.75</v>
      </c>
      <c r="G1020" s="137">
        <v>290.25</v>
      </c>
      <c r="H1020" s="142" t="s">
        <v>3228</v>
      </c>
      <c r="I1020" s="16" t="s">
        <v>11</v>
      </c>
    </row>
    <row r="1021" spans="1:9" ht="132" hidden="1" customHeight="1" x14ac:dyDescent="0.2">
      <c r="A1021" s="87" t="s">
        <v>1070</v>
      </c>
      <c r="B1021" s="15" t="s">
        <v>1026</v>
      </c>
      <c r="C1021" s="13" t="s">
        <v>1023</v>
      </c>
      <c r="D1021" s="28" t="s">
        <v>1071</v>
      </c>
      <c r="E1021" s="12">
        <v>0.5</v>
      </c>
      <c r="F1021" s="137">
        <v>237.5</v>
      </c>
      <c r="G1021" s="137">
        <v>256.5</v>
      </c>
      <c r="H1021" s="142" t="s">
        <v>3228</v>
      </c>
      <c r="I1021" s="16" t="s">
        <v>11</v>
      </c>
    </row>
    <row r="1022" spans="1:9" ht="66" hidden="1" customHeight="1" x14ac:dyDescent="0.2">
      <c r="A1022" s="87" t="s">
        <v>1072</v>
      </c>
      <c r="B1022" s="15" t="s">
        <v>1073</v>
      </c>
      <c r="C1022" s="13" t="s">
        <v>1023</v>
      </c>
      <c r="D1022" s="28" t="s">
        <v>1074</v>
      </c>
      <c r="E1022" s="12">
        <v>0.5</v>
      </c>
      <c r="F1022" s="137">
        <v>281.25</v>
      </c>
      <c r="G1022" s="137">
        <v>303.75</v>
      </c>
      <c r="H1022" s="142" t="s">
        <v>3228</v>
      </c>
      <c r="I1022" s="16" t="s">
        <v>11</v>
      </c>
    </row>
    <row r="1023" spans="1:9" ht="77" hidden="1" customHeight="1" x14ac:dyDescent="0.2">
      <c r="A1023" s="87" t="s">
        <v>1075</v>
      </c>
      <c r="B1023" s="15" t="s">
        <v>1073</v>
      </c>
      <c r="C1023" s="13" t="s">
        <v>1023</v>
      </c>
      <c r="D1023" s="28" t="s">
        <v>1076</v>
      </c>
      <c r="E1023" s="12">
        <v>0.5</v>
      </c>
      <c r="F1023" s="137">
        <v>306.25</v>
      </c>
      <c r="G1023" s="137">
        <v>330.75</v>
      </c>
      <c r="H1023" s="142" t="s">
        <v>3228</v>
      </c>
      <c r="I1023" s="16" t="s">
        <v>11</v>
      </c>
    </row>
    <row r="1024" spans="1:9" ht="105" hidden="1" customHeight="1" x14ac:dyDescent="0.2">
      <c r="A1024" s="87" t="s">
        <v>1077</v>
      </c>
      <c r="B1024" s="15" t="s">
        <v>189</v>
      </c>
      <c r="C1024" s="13" t="s">
        <v>519</v>
      </c>
      <c r="D1024" s="28" t="s">
        <v>1078</v>
      </c>
      <c r="E1024" s="12">
        <v>0.5</v>
      </c>
      <c r="F1024" s="137">
        <v>273.75</v>
      </c>
      <c r="G1024" s="137">
        <v>295.65000000000003</v>
      </c>
      <c r="H1024" s="142" t="s">
        <v>3228</v>
      </c>
      <c r="I1024" s="16" t="s">
        <v>11</v>
      </c>
    </row>
    <row r="1025" spans="1:9" ht="105" hidden="1" customHeight="1" x14ac:dyDescent="0.2">
      <c r="A1025" s="87" t="s">
        <v>1079</v>
      </c>
      <c r="B1025" s="15" t="s">
        <v>189</v>
      </c>
      <c r="C1025" s="13" t="s">
        <v>1080</v>
      </c>
      <c r="D1025" s="28" t="s">
        <v>1081</v>
      </c>
      <c r="E1025" s="12">
        <v>0.5</v>
      </c>
      <c r="F1025" s="137">
        <v>275</v>
      </c>
      <c r="G1025" s="137">
        <v>297</v>
      </c>
      <c r="H1025" s="142" t="s">
        <v>3228</v>
      </c>
      <c r="I1025" s="16" t="s">
        <v>11</v>
      </c>
    </row>
    <row r="1026" spans="1:9" ht="77" customHeight="1" x14ac:dyDescent="0.2">
      <c r="A1026" s="87" t="s">
        <v>1082</v>
      </c>
      <c r="B1026" s="15" t="s">
        <v>985</v>
      </c>
      <c r="C1026" s="13" t="s">
        <v>1083</v>
      </c>
      <c r="D1026" s="28" t="s">
        <v>986</v>
      </c>
      <c r="E1026" s="12">
        <v>0.5</v>
      </c>
      <c r="F1026" s="137">
        <v>300</v>
      </c>
      <c r="G1026" s="137">
        <v>324</v>
      </c>
      <c r="H1026" s="142" t="s">
        <v>3228</v>
      </c>
      <c r="I1026" s="16" t="s">
        <v>11</v>
      </c>
    </row>
    <row r="1027" spans="1:9" ht="77" hidden="1" customHeight="1" x14ac:dyDescent="0.2">
      <c r="A1027" s="83" t="s">
        <v>1084</v>
      </c>
      <c r="B1027" s="15" t="s">
        <v>200</v>
      </c>
      <c r="C1027" s="13" t="s">
        <v>965</v>
      </c>
      <c r="D1027" s="28" t="s">
        <v>1085</v>
      </c>
      <c r="E1027" s="12">
        <v>0.5</v>
      </c>
      <c r="F1027" s="137">
        <v>318.75</v>
      </c>
      <c r="G1027" s="137">
        <v>344.25</v>
      </c>
      <c r="H1027" s="142" t="s">
        <v>3228</v>
      </c>
      <c r="I1027" s="16" t="s">
        <v>11</v>
      </c>
    </row>
    <row r="1028" spans="1:9" ht="77" hidden="1" customHeight="1" x14ac:dyDescent="0.2">
      <c r="A1028" s="83" t="s">
        <v>1086</v>
      </c>
      <c r="B1028" s="15" t="s">
        <v>200</v>
      </c>
      <c r="C1028" s="13" t="s">
        <v>965</v>
      </c>
      <c r="D1028" s="28" t="s">
        <v>1087</v>
      </c>
      <c r="E1028" s="12">
        <v>0.5</v>
      </c>
      <c r="F1028" s="137">
        <v>256.25</v>
      </c>
      <c r="G1028" s="137">
        <v>276.75</v>
      </c>
      <c r="H1028" s="142" t="s">
        <v>3228</v>
      </c>
      <c r="I1028" s="16" t="s">
        <v>11</v>
      </c>
    </row>
    <row r="1029" spans="1:9" ht="77" hidden="1" customHeight="1" x14ac:dyDescent="0.2">
      <c r="A1029" s="83" t="s">
        <v>1088</v>
      </c>
      <c r="B1029" s="15" t="s">
        <v>200</v>
      </c>
      <c r="C1029" s="13" t="s">
        <v>965</v>
      </c>
      <c r="D1029" s="28" t="s">
        <v>1089</v>
      </c>
      <c r="E1029" s="12">
        <v>0.5</v>
      </c>
      <c r="F1029" s="137">
        <v>301.25</v>
      </c>
      <c r="G1029" s="137">
        <v>325.35000000000002</v>
      </c>
      <c r="H1029" s="142" t="s">
        <v>3228</v>
      </c>
      <c r="I1029" s="16" t="s">
        <v>11</v>
      </c>
    </row>
    <row r="1030" spans="1:9" ht="77" hidden="1" customHeight="1" x14ac:dyDescent="0.2">
      <c r="A1030" s="83" t="s">
        <v>1090</v>
      </c>
      <c r="B1030" s="15" t="s">
        <v>200</v>
      </c>
      <c r="C1030" s="13" t="s">
        <v>965</v>
      </c>
      <c r="D1030" s="28" t="s">
        <v>1091</v>
      </c>
      <c r="E1030" s="12">
        <v>0.5</v>
      </c>
      <c r="F1030" s="137">
        <v>331.25</v>
      </c>
      <c r="G1030" s="137">
        <v>357.75</v>
      </c>
      <c r="H1030" s="142" t="s">
        <v>3228</v>
      </c>
      <c r="I1030" s="16" t="s">
        <v>11</v>
      </c>
    </row>
    <row r="1031" spans="1:9" ht="132" hidden="1" customHeight="1" x14ac:dyDescent="0.2">
      <c r="A1031" s="83" t="s">
        <v>1092</v>
      </c>
      <c r="B1031" s="15" t="s">
        <v>1093</v>
      </c>
      <c r="C1031" s="13" t="s">
        <v>1094</v>
      </c>
      <c r="D1031" s="28" t="s">
        <v>1095</v>
      </c>
      <c r="E1031" s="12">
        <v>0.5</v>
      </c>
      <c r="F1031" s="137">
        <v>281.25</v>
      </c>
      <c r="G1031" s="137">
        <v>303.75</v>
      </c>
      <c r="H1031" s="142" t="s">
        <v>3228</v>
      </c>
      <c r="I1031" s="16" t="s">
        <v>11</v>
      </c>
    </row>
    <row r="1032" spans="1:9" ht="49.25" hidden="1" customHeight="1" x14ac:dyDescent="0.2">
      <c r="A1032" s="83" t="s">
        <v>1096</v>
      </c>
      <c r="B1032" s="15" t="s">
        <v>521</v>
      </c>
      <c r="C1032" s="13" t="s">
        <v>1097</v>
      </c>
      <c r="D1032" s="28" t="s">
        <v>1098</v>
      </c>
      <c r="E1032" s="12">
        <v>0.5</v>
      </c>
      <c r="F1032" s="137">
        <v>300</v>
      </c>
      <c r="G1032" s="137">
        <v>324</v>
      </c>
      <c r="H1032" s="142" t="s">
        <v>3228</v>
      </c>
      <c r="I1032" s="16" t="s">
        <v>11</v>
      </c>
    </row>
    <row r="1033" spans="1:9" ht="45" hidden="1" x14ac:dyDescent="0.2">
      <c r="A1033" s="83" t="s">
        <v>1099</v>
      </c>
      <c r="B1033" s="15" t="s">
        <v>191</v>
      </c>
      <c r="C1033" s="13" t="s">
        <v>1100</v>
      </c>
      <c r="D1033" s="28" t="s">
        <v>1101</v>
      </c>
      <c r="E1033" s="12">
        <v>0.5</v>
      </c>
      <c r="F1033" s="137">
        <v>275</v>
      </c>
      <c r="G1033" s="137">
        <v>297</v>
      </c>
      <c r="H1033" s="142" t="s">
        <v>3228</v>
      </c>
      <c r="I1033" s="16" t="s">
        <v>11</v>
      </c>
    </row>
    <row r="1034" spans="1:9" ht="45" hidden="1" x14ac:dyDescent="0.2">
      <c r="A1034" s="83" t="s">
        <v>1102</v>
      </c>
      <c r="B1034" s="15" t="s">
        <v>56</v>
      </c>
      <c r="C1034" s="13" t="s">
        <v>1103</v>
      </c>
      <c r="D1034" s="28" t="s">
        <v>1104</v>
      </c>
      <c r="E1034" s="12">
        <v>0.5</v>
      </c>
      <c r="F1034" s="137">
        <v>281.25</v>
      </c>
      <c r="G1034" s="137">
        <v>303.75</v>
      </c>
      <c r="H1034" s="142" t="s">
        <v>3228</v>
      </c>
      <c r="I1034" s="16" t="s">
        <v>11</v>
      </c>
    </row>
    <row r="1035" spans="1:9" ht="45" hidden="1" x14ac:dyDescent="0.2">
      <c r="A1035" s="83" t="s">
        <v>1105</v>
      </c>
      <c r="B1035" s="15" t="s">
        <v>56</v>
      </c>
      <c r="C1035" s="13" t="s">
        <v>1106</v>
      </c>
      <c r="D1035" s="28" t="s">
        <v>1107</v>
      </c>
      <c r="E1035" s="12">
        <v>0.5</v>
      </c>
      <c r="F1035" s="137">
        <v>262.5</v>
      </c>
      <c r="G1035" s="137">
        <v>283.5</v>
      </c>
      <c r="H1035" s="142" t="s">
        <v>3228</v>
      </c>
      <c r="I1035" s="16" t="s">
        <v>11</v>
      </c>
    </row>
    <row r="1036" spans="1:9" ht="75" hidden="1" x14ac:dyDescent="0.2">
      <c r="A1036" s="83" t="s">
        <v>1108</v>
      </c>
      <c r="B1036" s="15" t="s">
        <v>56</v>
      </c>
      <c r="C1036" s="13" t="s">
        <v>1103</v>
      </c>
      <c r="D1036" s="28" t="s">
        <v>1109</v>
      </c>
      <c r="E1036" s="12">
        <v>0.5</v>
      </c>
      <c r="F1036" s="137">
        <v>281.25</v>
      </c>
      <c r="G1036" s="137">
        <v>303.75</v>
      </c>
      <c r="H1036" s="142" t="s">
        <v>3228</v>
      </c>
      <c r="I1036" s="16" t="s">
        <v>11</v>
      </c>
    </row>
    <row r="1037" spans="1:9" ht="45" hidden="1" x14ac:dyDescent="0.2">
      <c r="A1037" s="83" t="s">
        <v>1110</v>
      </c>
      <c r="B1037" s="15" t="s">
        <v>19</v>
      </c>
      <c r="C1037" s="13" t="s">
        <v>982</v>
      </c>
      <c r="D1037" s="28" t="s">
        <v>1111</v>
      </c>
      <c r="E1037" s="12">
        <v>0.5</v>
      </c>
      <c r="F1037" s="137">
        <v>275</v>
      </c>
      <c r="G1037" s="137">
        <v>297</v>
      </c>
      <c r="H1037" s="142" t="s">
        <v>3228</v>
      </c>
      <c r="I1037" s="16" t="s">
        <v>11</v>
      </c>
    </row>
    <row r="1038" spans="1:9" ht="90" hidden="1" x14ac:dyDescent="0.2">
      <c r="A1038" s="83" t="s">
        <v>1112</v>
      </c>
      <c r="B1038" s="15" t="s">
        <v>19</v>
      </c>
      <c r="C1038" s="13" t="s">
        <v>982</v>
      </c>
      <c r="D1038" s="28" t="s">
        <v>1113</v>
      </c>
      <c r="E1038" s="12">
        <v>0.5</v>
      </c>
      <c r="F1038" s="137">
        <v>256.25</v>
      </c>
      <c r="G1038" s="137">
        <v>276.75</v>
      </c>
      <c r="H1038" s="142" t="s">
        <v>3228</v>
      </c>
      <c r="I1038" s="16" t="s">
        <v>11</v>
      </c>
    </row>
    <row r="1039" spans="1:9" ht="45" hidden="1" x14ac:dyDescent="0.2">
      <c r="A1039" s="83" t="s">
        <v>1114</v>
      </c>
      <c r="B1039" s="15" t="s">
        <v>19</v>
      </c>
      <c r="C1039" s="13" t="s">
        <v>982</v>
      </c>
      <c r="D1039" s="28" t="s">
        <v>1115</v>
      </c>
      <c r="E1039" s="12">
        <v>0.5</v>
      </c>
      <c r="F1039" s="137">
        <v>268.75</v>
      </c>
      <c r="G1039" s="137">
        <v>290.25</v>
      </c>
      <c r="H1039" s="142" t="s">
        <v>3228</v>
      </c>
      <c r="I1039" s="16" t="s">
        <v>11</v>
      </c>
    </row>
    <row r="1040" spans="1:9" ht="66" hidden="1" customHeight="1" x14ac:dyDescent="0.2">
      <c r="A1040" s="83" t="s">
        <v>1117</v>
      </c>
      <c r="B1040" s="15" t="s">
        <v>189</v>
      </c>
      <c r="C1040" s="13" t="s">
        <v>519</v>
      </c>
      <c r="D1040" s="28" t="s">
        <v>1832</v>
      </c>
      <c r="E1040" s="12">
        <v>0.5</v>
      </c>
      <c r="F1040" s="137">
        <v>318.75</v>
      </c>
      <c r="G1040" s="137">
        <v>344.25</v>
      </c>
      <c r="H1040" s="142" t="s">
        <v>3228</v>
      </c>
      <c r="I1040" s="16" t="s">
        <v>11</v>
      </c>
    </row>
    <row r="1041" spans="1:9" ht="75" hidden="1" x14ac:dyDescent="0.2">
      <c r="A1041" s="83" t="s">
        <v>1118</v>
      </c>
      <c r="B1041" s="15" t="s">
        <v>521</v>
      </c>
      <c r="C1041" s="13" t="s">
        <v>965</v>
      </c>
      <c r="D1041" s="28" t="s">
        <v>1566</v>
      </c>
      <c r="E1041" s="12">
        <v>0.5</v>
      </c>
      <c r="F1041" s="137">
        <v>318.75</v>
      </c>
      <c r="G1041" s="137">
        <v>344.25</v>
      </c>
      <c r="H1041" s="142" t="s">
        <v>3228</v>
      </c>
      <c r="I1041" s="16" t="s">
        <v>11</v>
      </c>
    </row>
    <row r="1042" spans="1:9" ht="87" hidden="1" customHeight="1" x14ac:dyDescent="0.2">
      <c r="A1042" s="17" t="s">
        <v>1119</v>
      </c>
      <c r="B1042" s="15" t="s">
        <v>521</v>
      </c>
      <c r="C1042" s="13" t="s">
        <v>965</v>
      </c>
      <c r="D1042" s="28" t="s">
        <v>1120</v>
      </c>
      <c r="E1042" s="12">
        <v>0.5</v>
      </c>
      <c r="F1042" s="137">
        <v>287.5</v>
      </c>
      <c r="G1042" s="137">
        <v>310.5</v>
      </c>
      <c r="H1042" s="142" t="s">
        <v>3228</v>
      </c>
      <c r="I1042" s="19" t="s">
        <v>31</v>
      </c>
    </row>
    <row r="1043" spans="1:9" ht="20.5" hidden="1" customHeight="1" x14ac:dyDescent="0.2">
      <c r="A1043" s="83" t="s">
        <v>1121</v>
      </c>
      <c r="B1043" s="15" t="s">
        <v>521</v>
      </c>
      <c r="C1043" s="13" t="s">
        <v>1122</v>
      </c>
      <c r="D1043" s="28" t="s">
        <v>1123</v>
      </c>
      <c r="E1043" s="12">
        <v>0.5</v>
      </c>
      <c r="F1043" s="137">
        <v>293.75</v>
      </c>
      <c r="G1043" s="137">
        <v>317.25</v>
      </c>
      <c r="H1043" s="142" t="s">
        <v>3228</v>
      </c>
      <c r="I1043" s="16" t="s">
        <v>11</v>
      </c>
    </row>
    <row r="1044" spans="1:9" ht="66.75" customHeight="1" x14ac:dyDescent="0.2">
      <c r="D1044" s="23" t="s">
        <v>1124</v>
      </c>
      <c r="E1044" s="7"/>
      <c r="F1044" s="136"/>
      <c r="H1044" s="8"/>
      <c r="I1044" s="9"/>
    </row>
    <row r="1045" spans="1:9" ht="30" x14ac:dyDescent="0.2">
      <c r="A1045" s="10" t="s">
        <v>1</v>
      </c>
      <c r="B1045" s="10" t="s">
        <v>2</v>
      </c>
      <c r="C1045" s="10" t="s">
        <v>3</v>
      </c>
      <c r="D1045" s="11" t="s">
        <v>4</v>
      </c>
      <c r="E1045" s="10" t="s">
        <v>5</v>
      </c>
      <c r="F1045" s="143" t="s">
        <v>3229</v>
      </c>
      <c r="G1045" s="143" t="s">
        <v>3230</v>
      </c>
      <c r="H1045" s="143" t="s">
        <v>3231</v>
      </c>
      <c r="I1045" s="10" t="s">
        <v>6</v>
      </c>
    </row>
    <row r="1046" spans="1:9" ht="45" hidden="1" x14ac:dyDescent="0.2">
      <c r="A1046" s="83" t="s">
        <v>3077</v>
      </c>
      <c r="B1046" s="87" t="s">
        <v>313</v>
      </c>
      <c r="C1046" s="43" t="s">
        <v>2911</v>
      </c>
      <c r="D1046" s="91" t="s">
        <v>3058</v>
      </c>
      <c r="E1046" s="12">
        <v>0.5</v>
      </c>
      <c r="F1046" s="137">
        <v>287.5</v>
      </c>
      <c r="G1046" s="137">
        <v>310.5</v>
      </c>
      <c r="H1046" s="142" t="s">
        <v>3228</v>
      </c>
      <c r="I1046" s="16" t="s">
        <v>11</v>
      </c>
    </row>
    <row r="1047" spans="1:9" ht="45" x14ac:dyDescent="0.2">
      <c r="A1047" s="87" t="s">
        <v>2954</v>
      </c>
      <c r="B1047" s="87" t="s">
        <v>313</v>
      </c>
      <c r="C1047" s="43" t="s">
        <v>2913</v>
      </c>
      <c r="D1047" s="91" t="s">
        <v>2912</v>
      </c>
      <c r="E1047" s="12">
        <v>0.45</v>
      </c>
      <c r="F1047" s="137">
        <v>287.5</v>
      </c>
      <c r="G1047" s="137">
        <v>310.5</v>
      </c>
      <c r="H1047" s="142" t="s">
        <v>3228</v>
      </c>
      <c r="I1047" s="16" t="s">
        <v>11</v>
      </c>
    </row>
    <row r="1048" spans="1:9" ht="45" hidden="1" x14ac:dyDescent="0.2">
      <c r="A1048" s="87" t="s">
        <v>2955</v>
      </c>
      <c r="B1048" s="87" t="s">
        <v>313</v>
      </c>
      <c r="C1048" s="43" t="s">
        <v>2911</v>
      </c>
      <c r="D1048" s="91" t="s">
        <v>2910</v>
      </c>
      <c r="E1048" s="12">
        <v>0.5</v>
      </c>
      <c r="F1048" s="137">
        <v>287.5</v>
      </c>
      <c r="G1048" s="137">
        <v>310.5</v>
      </c>
      <c r="H1048" s="142" t="s">
        <v>3228</v>
      </c>
      <c r="I1048" s="16" t="s">
        <v>11</v>
      </c>
    </row>
    <row r="1049" spans="1:9" ht="62" customHeight="1" x14ac:dyDescent="0.2">
      <c r="A1049" s="87" t="s">
        <v>2776</v>
      </c>
      <c r="B1049" s="87" t="s">
        <v>202</v>
      </c>
      <c r="C1049" s="43" t="s">
        <v>2664</v>
      </c>
      <c r="D1049" s="91" t="s">
        <v>2663</v>
      </c>
      <c r="E1049" s="12">
        <v>0.5</v>
      </c>
      <c r="F1049" s="137">
        <v>243.75</v>
      </c>
      <c r="G1049" s="137">
        <v>263.25</v>
      </c>
      <c r="H1049" s="142" t="s">
        <v>3228</v>
      </c>
      <c r="I1049" s="16" t="s">
        <v>11</v>
      </c>
    </row>
    <row r="1050" spans="1:9" ht="60" customHeight="1" x14ac:dyDescent="0.2">
      <c r="A1050" s="87" t="s">
        <v>2042</v>
      </c>
      <c r="B1050" s="87" t="s">
        <v>1969</v>
      </c>
      <c r="C1050" s="43" t="s">
        <v>1971</v>
      </c>
      <c r="D1050" s="91" t="s">
        <v>1970</v>
      </c>
      <c r="E1050" s="12">
        <v>0.45</v>
      </c>
      <c r="F1050" s="137">
        <v>206.25</v>
      </c>
      <c r="G1050" s="137">
        <v>222.75000000000003</v>
      </c>
      <c r="H1050" s="142" t="s">
        <v>3228</v>
      </c>
      <c r="I1050" s="16" t="s">
        <v>11</v>
      </c>
    </row>
    <row r="1051" spans="1:9" ht="60" customHeight="1" x14ac:dyDescent="0.2">
      <c r="A1051" s="87" t="s">
        <v>2511</v>
      </c>
      <c r="B1051" s="15" t="s">
        <v>192</v>
      </c>
      <c r="C1051" s="43" t="s">
        <v>2465</v>
      </c>
      <c r="D1051" s="91" t="s">
        <v>2467</v>
      </c>
      <c r="E1051" s="12">
        <v>0.45</v>
      </c>
      <c r="F1051" s="137">
        <v>237.5</v>
      </c>
      <c r="G1051" s="137">
        <v>256.5</v>
      </c>
      <c r="H1051" s="142" t="s">
        <v>3228</v>
      </c>
      <c r="I1051" s="16" t="s">
        <v>11</v>
      </c>
    </row>
    <row r="1052" spans="1:9" ht="60" customHeight="1" x14ac:dyDescent="0.2">
      <c r="A1052" s="87" t="s">
        <v>2515</v>
      </c>
      <c r="B1052" s="15" t="s">
        <v>192</v>
      </c>
      <c r="C1052" s="43" t="s">
        <v>2465</v>
      </c>
      <c r="D1052" s="91" t="s">
        <v>2466</v>
      </c>
      <c r="E1052" s="12">
        <v>0.45</v>
      </c>
      <c r="F1052" s="137">
        <v>237.5</v>
      </c>
      <c r="G1052" s="137">
        <v>256.5</v>
      </c>
      <c r="H1052" s="142" t="s">
        <v>3228</v>
      </c>
      <c r="I1052" s="16" t="s">
        <v>11</v>
      </c>
    </row>
    <row r="1053" spans="1:9" ht="60" hidden="1" customHeight="1" x14ac:dyDescent="0.2">
      <c r="A1053" s="87" t="s">
        <v>2420</v>
      </c>
      <c r="B1053" s="15" t="s">
        <v>192</v>
      </c>
      <c r="C1053" s="43" t="s">
        <v>2422</v>
      </c>
      <c r="D1053" s="91" t="s">
        <v>2421</v>
      </c>
      <c r="E1053" s="12">
        <v>0.5</v>
      </c>
      <c r="F1053" s="137">
        <v>256.25</v>
      </c>
      <c r="G1053" s="137">
        <v>276.75</v>
      </c>
      <c r="H1053" s="142" t="s">
        <v>3228</v>
      </c>
      <c r="I1053" s="82" t="s">
        <v>179</v>
      </c>
    </row>
    <row r="1054" spans="1:9" ht="77" hidden="1" customHeight="1" x14ac:dyDescent="0.2">
      <c r="A1054" s="87" t="s">
        <v>1623</v>
      </c>
      <c r="B1054" s="87" t="s">
        <v>19</v>
      </c>
      <c r="C1054" s="43" t="s">
        <v>1570</v>
      </c>
      <c r="D1054" s="91" t="s">
        <v>1569</v>
      </c>
      <c r="E1054" s="12">
        <v>0.5</v>
      </c>
      <c r="F1054" s="137">
        <v>272.5</v>
      </c>
      <c r="G1054" s="137">
        <v>294.3</v>
      </c>
      <c r="H1054" s="142" t="s">
        <v>3228</v>
      </c>
      <c r="I1054" s="16" t="s">
        <v>11</v>
      </c>
    </row>
    <row r="1055" spans="1:9" ht="77" hidden="1" customHeight="1" x14ac:dyDescent="0.2">
      <c r="A1055" s="87" t="s">
        <v>1638</v>
      </c>
      <c r="B1055" s="87" t="s">
        <v>1572</v>
      </c>
      <c r="C1055" s="43" t="s">
        <v>1738</v>
      </c>
      <c r="D1055" s="91" t="s">
        <v>1571</v>
      </c>
      <c r="E1055" s="12">
        <v>0.5</v>
      </c>
      <c r="F1055" s="137">
        <v>250</v>
      </c>
      <c r="G1055" s="137">
        <v>270</v>
      </c>
      <c r="H1055" s="142" t="s">
        <v>3228</v>
      </c>
      <c r="I1055" s="16" t="s">
        <v>11</v>
      </c>
    </row>
    <row r="1056" spans="1:9" ht="77" hidden="1" customHeight="1" x14ac:dyDescent="0.2">
      <c r="A1056" s="87" t="s">
        <v>1834</v>
      </c>
      <c r="B1056" s="87" t="s">
        <v>115</v>
      </c>
      <c r="C1056" s="43" t="s">
        <v>1739</v>
      </c>
      <c r="D1056" s="91" t="s">
        <v>1741</v>
      </c>
      <c r="E1056" s="12">
        <v>0.5</v>
      </c>
      <c r="F1056" s="137">
        <v>250</v>
      </c>
      <c r="G1056" s="137">
        <v>270</v>
      </c>
      <c r="H1056" s="142" t="s">
        <v>3228</v>
      </c>
      <c r="I1056" s="16" t="s">
        <v>11</v>
      </c>
    </row>
    <row r="1057" spans="1:9" ht="75" x14ac:dyDescent="0.2">
      <c r="A1057" s="87" t="s">
        <v>1125</v>
      </c>
      <c r="B1057" s="15" t="s">
        <v>127</v>
      </c>
      <c r="C1057" s="43" t="s">
        <v>1126</v>
      </c>
      <c r="D1057" s="91" t="s">
        <v>1127</v>
      </c>
      <c r="E1057" s="12">
        <v>0.45</v>
      </c>
      <c r="F1057" s="137">
        <v>187.5</v>
      </c>
      <c r="G1057" s="137">
        <v>202.5</v>
      </c>
      <c r="H1057" s="142" t="s">
        <v>3228</v>
      </c>
      <c r="I1057" s="16" t="s">
        <v>11</v>
      </c>
    </row>
    <row r="1058" spans="1:9" ht="68.5" hidden="1" customHeight="1" x14ac:dyDescent="0.2">
      <c r="A1058" s="87" t="s">
        <v>1128</v>
      </c>
      <c r="B1058" s="15" t="s">
        <v>1129</v>
      </c>
      <c r="C1058" s="43" t="s">
        <v>1130</v>
      </c>
      <c r="D1058" s="28" t="s">
        <v>1131</v>
      </c>
      <c r="E1058" s="12">
        <v>0.45</v>
      </c>
      <c r="F1058" s="137">
        <v>248.75</v>
      </c>
      <c r="G1058" s="137">
        <v>268.65000000000003</v>
      </c>
      <c r="H1058" s="142" t="s">
        <v>3228</v>
      </c>
      <c r="I1058" s="16" t="s">
        <v>11</v>
      </c>
    </row>
    <row r="1059" spans="1:9" ht="68.5" hidden="1" customHeight="1" x14ac:dyDescent="0.2">
      <c r="A1059" s="87" t="s">
        <v>1132</v>
      </c>
      <c r="B1059" s="15" t="s">
        <v>8</v>
      </c>
      <c r="C1059" s="43" t="s">
        <v>1133</v>
      </c>
      <c r="D1059" s="28" t="s">
        <v>1134</v>
      </c>
      <c r="E1059" s="12">
        <v>0.45</v>
      </c>
      <c r="F1059" s="137">
        <v>225</v>
      </c>
      <c r="G1059" s="137">
        <v>243.00000000000003</v>
      </c>
      <c r="H1059" s="142" t="s">
        <v>3228</v>
      </c>
      <c r="I1059" s="16" t="s">
        <v>11</v>
      </c>
    </row>
    <row r="1060" spans="1:9" ht="68.5" hidden="1" customHeight="1" x14ac:dyDescent="0.2">
      <c r="A1060" s="87" t="s">
        <v>1545</v>
      </c>
      <c r="B1060" s="15" t="s">
        <v>1135</v>
      </c>
      <c r="C1060" s="43" t="s">
        <v>483</v>
      </c>
      <c r="D1060" s="28" t="s">
        <v>1136</v>
      </c>
      <c r="E1060" s="12">
        <v>0.45</v>
      </c>
      <c r="F1060" s="137">
        <v>187.5</v>
      </c>
      <c r="G1060" s="137">
        <v>202.5</v>
      </c>
      <c r="H1060" s="142" t="s">
        <v>3228</v>
      </c>
      <c r="I1060" s="16" t="s">
        <v>11</v>
      </c>
    </row>
    <row r="1061" spans="1:9" ht="68.5" hidden="1" customHeight="1" x14ac:dyDescent="0.2">
      <c r="A1061" s="87" t="s">
        <v>1546</v>
      </c>
      <c r="B1061" s="15" t="s">
        <v>8</v>
      </c>
      <c r="C1061" s="43" t="s">
        <v>1137</v>
      </c>
      <c r="D1061" s="28" t="s">
        <v>1138</v>
      </c>
      <c r="E1061" s="12">
        <v>0.45</v>
      </c>
      <c r="F1061" s="137">
        <v>225</v>
      </c>
      <c r="G1061" s="137">
        <v>243.00000000000003</v>
      </c>
      <c r="H1061" s="142" t="s">
        <v>3228</v>
      </c>
      <c r="I1061" s="16" t="s">
        <v>11</v>
      </c>
    </row>
    <row r="1062" spans="1:9" ht="68.5" hidden="1" customHeight="1" x14ac:dyDescent="0.2">
      <c r="A1062" s="87" t="s">
        <v>2056</v>
      </c>
      <c r="B1062" s="15" t="s">
        <v>890</v>
      </c>
      <c r="C1062" s="43" t="s">
        <v>556</v>
      </c>
      <c r="D1062" s="28" t="s">
        <v>1140</v>
      </c>
      <c r="E1062" s="12">
        <v>0.45</v>
      </c>
      <c r="F1062" s="137">
        <v>206.25</v>
      </c>
      <c r="G1062" s="137">
        <v>222.75000000000003</v>
      </c>
      <c r="H1062" s="142" t="s">
        <v>3228</v>
      </c>
      <c r="I1062" s="16" t="s">
        <v>11</v>
      </c>
    </row>
    <row r="1063" spans="1:9" ht="68.5" customHeight="1" x14ac:dyDescent="0.2">
      <c r="A1063" s="87" t="s">
        <v>1141</v>
      </c>
      <c r="B1063" s="15" t="s">
        <v>673</v>
      </c>
      <c r="C1063" s="43" t="s">
        <v>1142</v>
      </c>
      <c r="D1063" s="28" t="s">
        <v>1143</v>
      </c>
      <c r="E1063" s="12">
        <v>0.45</v>
      </c>
      <c r="F1063" s="137">
        <v>193.75</v>
      </c>
      <c r="G1063" s="137">
        <v>209.25</v>
      </c>
      <c r="H1063" s="142" t="s">
        <v>3228</v>
      </c>
      <c r="I1063" s="16" t="s">
        <v>11</v>
      </c>
    </row>
    <row r="1064" spans="1:9" ht="53.5" hidden="1" customHeight="1" x14ac:dyDescent="0.2">
      <c r="A1064" s="83" t="s">
        <v>1842</v>
      </c>
      <c r="B1064" s="15" t="s">
        <v>1144</v>
      </c>
      <c r="C1064" s="43" t="s">
        <v>1145</v>
      </c>
      <c r="D1064" s="28" t="s">
        <v>1146</v>
      </c>
      <c r="E1064" s="12">
        <v>0.5</v>
      </c>
      <c r="F1064" s="137">
        <v>262.5</v>
      </c>
      <c r="G1064" s="137">
        <v>283.5</v>
      </c>
      <c r="H1064" s="142" t="s">
        <v>3228</v>
      </c>
      <c r="I1064" s="16" t="s">
        <v>11</v>
      </c>
    </row>
    <row r="1065" spans="1:9" ht="68" hidden="1" customHeight="1" x14ac:dyDescent="0.2">
      <c r="A1065" s="87" t="s">
        <v>1147</v>
      </c>
      <c r="B1065" s="15" t="s">
        <v>1144</v>
      </c>
      <c r="C1065" s="43" t="s">
        <v>1145</v>
      </c>
      <c r="D1065" s="28" t="s">
        <v>1148</v>
      </c>
      <c r="E1065" s="12">
        <v>0.5</v>
      </c>
      <c r="F1065" s="137">
        <v>243.75</v>
      </c>
      <c r="G1065" s="137">
        <v>263.25</v>
      </c>
      <c r="H1065" s="142" t="s">
        <v>3228</v>
      </c>
      <c r="I1065" s="16" t="s">
        <v>11</v>
      </c>
    </row>
    <row r="1066" spans="1:9" ht="41.5" hidden="1" customHeight="1" x14ac:dyDescent="0.2">
      <c r="A1066" s="87" t="s">
        <v>1149</v>
      </c>
      <c r="B1066" s="15" t="s">
        <v>775</v>
      </c>
      <c r="C1066" s="43" t="s">
        <v>880</v>
      </c>
      <c r="D1066" s="28" t="s">
        <v>1150</v>
      </c>
      <c r="E1066" s="12">
        <v>0.5</v>
      </c>
      <c r="F1066" s="137">
        <v>248.75</v>
      </c>
      <c r="G1066" s="137">
        <v>268.65000000000003</v>
      </c>
      <c r="H1066" s="142" t="s">
        <v>3228</v>
      </c>
      <c r="I1066" s="16" t="s">
        <v>11</v>
      </c>
    </row>
    <row r="1067" spans="1:9" ht="41.5" hidden="1" customHeight="1" x14ac:dyDescent="0.2">
      <c r="A1067" s="87" t="s">
        <v>1151</v>
      </c>
      <c r="B1067" s="15" t="s">
        <v>1152</v>
      </c>
      <c r="C1067" s="43" t="s">
        <v>1153</v>
      </c>
      <c r="D1067" s="28" t="s">
        <v>1154</v>
      </c>
      <c r="E1067" s="12">
        <v>0.5</v>
      </c>
      <c r="F1067" s="137">
        <v>210</v>
      </c>
      <c r="G1067" s="137">
        <v>226.8</v>
      </c>
      <c r="H1067" s="142" t="s">
        <v>3228</v>
      </c>
      <c r="I1067" s="16" t="s">
        <v>11</v>
      </c>
    </row>
    <row r="1068" spans="1:9" ht="45" hidden="1" x14ac:dyDescent="0.2">
      <c r="A1068" s="87" t="s">
        <v>194</v>
      </c>
      <c r="B1068" s="15" t="s">
        <v>1152</v>
      </c>
      <c r="C1068" s="43" t="s">
        <v>1153</v>
      </c>
      <c r="D1068" s="28" t="s">
        <v>1155</v>
      </c>
      <c r="E1068" s="12">
        <v>0.5</v>
      </c>
      <c r="F1068" s="137">
        <v>210</v>
      </c>
      <c r="G1068" s="137">
        <v>226.8</v>
      </c>
      <c r="H1068" s="142" t="s">
        <v>3228</v>
      </c>
      <c r="I1068" s="16" t="s">
        <v>11</v>
      </c>
    </row>
    <row r="1069" spans="1:9" ht="45" hidden="1" x14ac:dyDescent="0.2">
      <c r="A1069" s="87" t="s">
        <v>1766</v>
      </c>
      <c r="B1069" s="15" t="s">
        <v>1152</v>
      </c>
      <c r="C1069" s="43" t="s">
        <v>1156</v>
      </c>
      <c r="D1069" s="28" t="s">
        <v>1157</v>
      </c>
      <c r="E1069" s="12">
        <v>0.5</v>
      </c>
      <c r="F1069" s="137">
        <v>218.75</v>
      </c>
      <c r="G1069" s="137">
        <v>236.25000000000003</v>
      </c>
      <c r="H1069" s="142" t="s">
        <v>3228</v>
      </c>
      <c r="I1069" s="16" t="s">
        <v>11</v>
      </c>
    </row>
    <row r="1070" spans="1:9" ht="45" hidden="1" x14ac:dyDescent="0.2">
      <c r="A1070" s="87" t="s">
        <v>1158</v>
      </c>
      <c r="B1070" s="15" t="s">
        <v>769</v>
      </c>
      <c r="C1070" s="43" t="s">
        <v>349</v>
      </c>
      <c r="D1070" s="28" t="s">
        <v>1159</v>
      </c>
      <c r="E1070" s="12">
        <v>0.5</v>
      </c>
      <c r="F1070" s="137">
        <v>256.25</v>
      </c>
      <c r="G1070" s="137">
        <v>276.75</v>
      </c>
      <c r="H1070" s="142" t="s">
        <v>3228</v>
      </c>
      <c r="I1070" s="16" t="s">
        <v>11</v>
      </c>
    </row>
    <row r="1071" spans="1:9" ht="45" x14ac:dyDescent="0.2">
      <c r="A1071" s="87" t="s">
        <v>1160</v>
      </c>
      <c r="B1071" s="15" t="s">
        <v>769</v>
      </c>
      <c r="C1071" s="43" t="s">
        <v>1161</v>
      </c>
      <c r="D1071" s="28" t="s">
        <v>1162</v>
      </c>
      <c r="E1071" s="12">
        <v>0.5</v>
      </c>
      <c r="F1071" s="137">
        <v>268.75</v>
      </c>
      <c r="G1071" s="137">
        <v>290.25</v>
      </c>
      <c r="H1071" s="142" t="s">
        <v>3228</v>
      </c>
      <c r="I1071" s="16" t="s">
        <v>11</v>
      </c>
    </row>
    <row r="1072" spans="1:9" ht="60" x14ac:dyDescent="0.2">
      <c r="A1072" s="87" t="s">
        <v>1163</v>
      </c>
      <c r="B1072" s="15" t="s">
        <v>1164</v>
      </c>
      <c r="C1072" s="43" t="s">
        <v>1165</v>
      </c>
      <c r="D1072" s="28" t="s">
        <v>1166</v>
      </c>
      <c r="E1072" s="12">
        <v>0.5</v>
      </c>
      <c r="F1072" s="137">
        <v>206.25</v>
      </c>
      <c r="G1072" s="137">
        <v>222.75000000000003</v>
      </c>
      <c r="H1072" s="142" t="s">
        <v>3228</v>
      </c>
      <c r="I1072" s="16" t="s">
        <v>11</v>
      </c>
    </row>
    <row r="1073" spans="1:9" ht="45" hidden="1" x14ac:dyDescent="0.2">
      <c r="A1073" s="87" t="s">
        <v>1167</v>
      </c>
      <c r="B1073" s="15" t="s">
        <v>1168</v>
      </c>
      <c r="C1073" s="43" t="s">
        <v>1169</v>
      </c>
      <c r="D1073" s="28" t="s">
        <v>1170</v>
      </c>
      <c r="E1073" s="12">
        <v>0.5</v>
      </c>
      <c r="F1073" s="137">
        <v>248.75</v>
      </c>
      <c r="G1073" s="137">
        <v>268.65000000000003</v>
      </c>
      <c r="H1073" s="142" t="s">
        <v>3228</v>
      </c>
      <c r="I1073" s="16" t="s">
        <v>11</v>
      </c>
    </row>
    <row r="1074" spans="1:9" ht="45" hidden="1" x14ac:dyDescent="0.2">
      <c r="A1074" s="87" t="s">
        <v>1171</v>
      </c>
      <c r="B1074" s="15" t="s">
        <v>521</v>
      </c>
      <c r="C1074" s="43" t="s">
        <v>1172</v>
      </c>
      <c r="D1074" s="44" t="s">
        <v>1173</v>
      </c>
      <c r="E1074" s="12">
        <v>0.5</v>
      </c>
      <c r="F1074" s="137">
        <v>200</v>
      </c>
      <c r="G1074" s="137">
        <v>216</v>
      </c>
      <c r="H1074" s="142" t="s">
        <v>3228</v>
      </c>
      <c r="I1074" s="16" t="s">
        <v>11</v>
      </c>
    </row>
    <row r="1075" spans="1:9" ht="45" hidden="1" x14ac:dyDescent="0.2">
      <c r="A1075" s="87" t="s">
        <v>1174</v>
      </c>
      <c r="B1075" s="15" t="s">
        <v>521</v>
      </c>
      <c r="C1075" s="43" t="s">
        <v>1175</v>
      </c>
      <c r="D1075" s="28" t="s">
        <v>1176</v>
      </c>
      <c r="E1075" s="12">
        <v>0.33</v>
      </c>
      <c r="F1075" s="137">
        <v>150</v>
      </c>
      <c r="G1075" s="137">
        <v>162</v>
      </c>
      <c r="H1075" s="142" t="s">
        <v>3228</v>
      </c>
      <c r="I1075" s="16" t="s">
        <v>11</v>
      </c>
    </row>
    <row r="1076" spans="1:9" ht="45" hidden="1" x14ac:dyDescent="0.2">
      <c r="A1076" s="87" t="s">
        <v>1177</v>
      </c>
      <c r="B1076" s="15" t="s">
        <v>521</v>
      </c>
      <c r="C1076" s="43" t="s">
        <v>1178</v>
      </c>
      <c r="D1076" s="28" t="s">
        <v>1179</v>
      </c>
      <c r="E1076" s="12">
        <v>0.33</v>
      </c>
      <c r="F1076" s="137">
        <v>150</v>
      </c>
      <c r="G1076" s="137">
        <v>162</v>
      </c>
      <c r="H1076" s="142" t="s">
        <v>3228</v>
      </c>
      <c r="I1076" s="16" t="s">
        <v>11</v>
      </c>
    </row>
    <row r="1077" spans="1:9" ht="45" hidden="1" x14ac:dyDescent="0.2">
      <c r="A1077" s="87" t="s">
        <v>1180</v>
      </c>
      <c r="B1077" s="15" t="s">
        <v>189</v>
      </c>
      <c r="C1077" s="43" t="s">
        <v>535</v>
      </c>
      <c r="D1077" s="28" t="s">
        <v>1181</v>
      </c>
      <c r="E1077" s="12">
        <v>0.5</v>
      </c>
      <c r="F1077" s="137">
        <v>250</v>
      </c>
      <c r="G1077" s="137">
        <v>270</v>
      </c>
      <c r="H1077" s="142" t="s">
        <v>3228</v>
      </c>
      <c r="I1077" s="16" t="s">
        <v>11</v>
      </c>
    </row>
    <row r="1078" spans="1:9" ht="45" x14ac:dyDescent="0.2">
      <c r="A1078" s="87" t="s">
        <v>1182</v>
      </c>
      <c r="B1078" s="15" t="s">
        <v>313</v>
      </c>
      <c r="C1078" s="43" t="s">
        <v>1183</v>
      </c>
      <c r="D1078" s="28" t="s">
        <v>1184</v>
      </c>
      <c r="E1078" s="12">
        <v>0.45</v>
      </c>
      <c r="F1078" s="137">
        <v>268.75</v>
      </c>
      <c r="G1078" s="137">
        <v>290.25</v>
      </c>
      <c r="H1078" s="142" t="s">
        <v>3228</v>
      </c>
      <c r="I1078" s="16" t="s">
        <v>11</v>
      </c>
    </row>
    <row r="1079" spans="1:9" ht="45" x14ac:dyDescent="0.2">
      <c r="A1079" s="87" t="s">
        <v>2519</v>
      </c>
      <c r="B1079" s="15" t="s">
        <v>521</v>
      </c>
      <c r="C1079" s="43" t="s">
        <v>2517</v>
      </c>
      <c r="D1079" s="28" t="s">
        <v>2516</v>
      </c>
      <c r="E1079" s="12">
        <v>0.45</v>
      </c>
      <c r="F1079" s="137">
        <v>235</v>
      </c>
      <c r="G1079" s="137">
        <v>253.8</v>
      </c>
      <c r="H1079" s="142" t="s">
        <v>3228</v>
      </c>
      <c r="I1079" s="16" t="s">
        <v>11</v>
      </c>
    </row>
    <row r="1080" spans="1:9" ht="45" x14ac:dyDescent="0.2">
      <c r="A1080" s="87" t="s">
        <v>2945</v>
      </c>
      <c r="B1080" s="15" t="s">
        <v>521</v>
      </c>
      <c r="C1080" s="43" t="s">
        <v>1185</v>
      </c>
      <c r="D1080" s="28" t="s">
        <v>2518</v>
      </c>
      <c r="E1080" s="12">
        <v>0.45</v>
      </c>
      <c r="F1080" s="137">
        <v>235</v>
      </c>
      <c r="G1080" s="137">
        <v>253.8</v>
      </c>
      <c r="H1080" s="142" t="s">
        <v>3228</v>
      </c>
      <c r="I1080" s="16" t="s">
        <v>11</v>
      </c>
    </row>
    <row r="1081" spans="1:9" ht="45" hidden="1" x14ac:dyDescent="0.2">
      <c r="A1081" s="87" t="s">
        <v>1186</v>
      </c>
      <c r="B1081" s="15" t="s">
        <v>521</v>
      </c>
      <c r="C1081" s="43" t="s">
        <v>1187</v>
      </c>
      <c r="D1081" s="28" t="s">
        <v>1188</v>
      </c>
      <c r="E1081" s="12">
        <v>0.5</v>
      </c>
      <c r="F1081" s="137">
        <v>235</v>
      </c>
      <c r="G1081" s="137">
        <v>253.8</v>
      </c>
      <c r="H1081" s="142" t="s">
        <v>3228</v>
      </c>
      <c r="I1081" s="16" t="s">
        <v>11</v>
      </c>
    </row>
    <row r="1082" spans="1:9" ht="45" hidden="1" x14ac:dyDescent="0.2">
      <c r="A1082" s="87" t="s">
        <v>1189</v>
      </c>
      <c r="B1082" s="15" t="s">
        <v>521</v>
      </c>
      <c r="C1082" s="43" t="s">
        <v>1190</v>
      </c>
      <c r="D1082" s="28" t="s">
        <v>1191</v>
      </c>
      <c r="E1082" s="12">
        <v>0.5</v>
      </c>
      <c r="F1082" s="137">
        <v>235</v>
      </c>
      <c r="G1082" s="137">
        <v>253.8</v>
      </c>
      <c r="H1082" s="142" t="s">
        <v>3228</v>
      </c>
      <c r="I1082" s="16" t="s">
        <v>11</v>
      </c>
    </row>
    <row r="1083" spans="1:9" ht="45" x14ac:dyDescent="0.2">
      <c r="A1083" s="87" t="s">
        <v>1192</v>
      </c>
      <c r="B1083" s="15" t="s">
        <v>521</v>
      </c>
      <c r="C1083" s="43" t="s">
        <v>1193</v>
      </c>
      <c r="D1083" s="28" t="s">
        <v>1194</v>
      </c>
      <c r="E1083" s="12">
        <v>0.45</v>
      </c>
      <c r="F1083" s="137">
        <v>235</v>
      </c>
      <c r="G1083" s="137">
        <v>253.8</v>
      </c>
      <c r="H1083" s="142" t="s">
        <v>3228</v>
      </c>
      <c r="I1083" s="16" t="s">
        <v>11</v>
      </c>
    </row>
    <row r="1084" spans="1:9" ht="45" hidden="1" x14ac:dyDescent="0.2">
      <c r="A1084" s="92" t="s">
        <v>1195</v>
      </c>
      <c r="B1084" s="17" t="s">
        <v>115</v>
      </c>
      <c r="C1084" s="43" t="s">
        <v>1196</v>
      </c>
      <c r="D1084" s="45" t="s">
        <v>1197</v>
      </c>
      <c r="E1084" s="12">
        <v>0.5</v>
      </c>
      <c r="F1084" s="137">
        <v>250</v>
      </c>
      <c r="G1084" s="137">
        <v>270</v>
      </c>
      <c r="H1084" s="142" t="s">
        <v>3228</v>
      </c>
      <c r="I1084" s="16" t="s">
        <v>11</v>
      </c>
    </row>
    <row r="1085" spans="1:9" ht="54" hidden="1" customHeight="1" x14ac:dyDescent="0.2">
      <c r="A1085" s="92" t="s">
        <v>1868</v>
      </c>
      <c r="B1085" s="17" t="s">
        <v>867</v>
      </c>
      <c r="C1085" s="43" t="s">
        <v>1198</v>
      </c>
      <c r="D1085" s="45" t="s">
        <v>1199</v>
      </c>
      <c r="E1085" s="12">
        <v>0.5</v>
      </c>
      <c r="F1085" s="137">
        <v>0</v>
      </c>
      <c r="G1085" s="137">
        <v>0</v>
      </c>
      <c r="H1085" s="142" t="s">
        <v>3228</v>
      </c>
      <c r="I1085" s="16" t="s">
        <v>11</v>
      </c>
    </row>
    <row r="1086" spans="1:9" ht="67.25" customHeight="1" x14ac:dyDescent="0.2">
      <c r="A1086" s="87" t="s">
        <v>1200</v>
      </c>
      <c r="B1086" s="15" t="s">
        <v>194</v>
      </c>
      <c r="C1086" s="43" t="s">
        <v>1201</v>
      </c>
      <c r="D1086" s="28" t="s">
        <v>1202</v>
      </c>
      <c r="E1086" s="12">
        <v>0.45</v>
      </c>
      <c r="F1086" s="137">
        <v>212.5</v>
      </c>
      <c r="G1086" s="137">
        <v>229.50000000000003</v>
      </c>
      <c r="H1086" s="142" t="s">
        <v>3228</v>
      </c>
      <c r="I1086" s="16" t="s">
        <v>11</v>
      </c>
    </row>
    <row r="1087" spans="1:9" ht="57.5" hidden="1" customHeight="1" x14ac:dyDescent="0.2">
      <c r="A1087" s="87" t="s">
        <v>1203</v>
      </c>
      <c r="B1087" s="15" t="s">
        <v>917</v>
      </c>
      <c r="C1087" s="43" t="s">
        <v>1204</v>
      </c>
      <c r="D1087" s="28" t="s">
        <v>1205</v>
      </c>
      <c r="E1087" s="12">
        <v>0.45</v>
      </c>
      <c r="F1087" s="137">
        <v>225</v>
      </c>
      <c r="G1087" s="137">
        <v>243.00000000000003</v>
      </c>
      <c r="H1087" s="142" t="s">
        <v>3228</v>
      </c>
      <c r="I1087" s="16" t="s">
        <v>11</v>
      </c>
    </row>
    <row r="1088" spans="1:9" ht="45" hidden="1" x14ac:dyDescent="0.2">
      <c r="A1088" s="87" t="s">
        <v>1206</v>
      </c>
      <c r="B1088" s="15" t="s">
        <v>1207</v>
      </c>
      <c r="C1088" s="43" t="s">
        <v>1208</v>
      </c>
      <c r="D1088" s="28" t="s">
        <v>1209</v>
      </c>
      <c r="E1088" s="12">
        <v>0.45</v>
      </c>
      <c r="F1088" s="137">
        <v>156.25</v>
      </c>
      <c r="G1088" s="137">
        <v>168.75</v>
      </c>
      <c r="H1088" s="142" t="s">
        <v>3228</v>
      </c>
      <c r="I1088" s="16" t="s">
        <v>11</v>
      </c>
    </row>
    <row r="1089" spans="1:9" ht="45" hidden="1" x14ac:dyDescent="0.2">
      <c r="A1089" s="87" t="s">
        <v>1210</v>
      </c>
      <c r="B1089" s="15" t="s">
        <v>23</v>
      </c>
      <c r="C1089" s="43" t="s">
        <v>1211</v>
      </c>
      <c r="D1089" s="28" t="s">
        <v>1212</v>
      </c>
      <c r="E1089" s="12">
        <v>0.45</v>
      </c>
      <c r="F1089" s="137">
        <v>158.75</v>
      </c>
      <c r="G1089" s="137">
        <v>171.45000000000002</v>
      </c>
      <c r="H1089" s="142" t="s">
        <v>3228</v>
      </c>
      <c r="I1089" s="16" t="s">
        <v>11</v>
      </c>
    </row>
    <row r="1090" spans="1:9" ht="45" hidden="1" x14ac:dyDescent="0.2">
      <c r="A1090" s="87" t="s">
        <v>1213</v>
      </c>
      <c r="B1090" s="15" t="s">
        <v>23</v>
      </c>
      <c r="C1090" s="43" t="s">
        <v>1214</v>
      </c>
      <c r="D1090" s="28" t="s">
        <v>1215</v>
      </c>
      <c r="E1090" s="12">
        <v>0.45</v>
      </c>
      <c r="F1090" s="137">
        <v>225</v>
      </c>
      <c r="G1090" s="137">
        <v>243.00000000000003</v>
      </c>
      <c r="H1090" s="142" t="s">
        <v>3228</v>
      </c>
      <c r="I1090" s="16" t="s">
        <v>11</v>
      </c>
    </row>
    <row r="1091" spans="1:9" ht="45" hidden="1" x14ac:dyDescent="0.2">
      <c r="A1091" s="87" t="s">
        <v>1216</v>
      </c>
      <c r="B1091" s="15" t="s">
        <v>1207</v>
      </c>
      <c r="C1091" s="43" t="s">
        <v>1217</v>
      </c>
      <c r="D1091" s="28" t="s">
        <v>1218</v>
      </c>
      <c r="E1091" s="12">
        <v>0.45</v>
      </c>
      <c r="F1091" s="137">
        <v>212.5</v>
      </c>
      <c r="G1091" s="137">
        <v>229.50000000000003</v>
      </c>
      <c r="H1091" s="142" t="s">
        <v>3228</v>
      </c>
      <c r="I1091" s="16" t="s">
        <v>11</v>
      </c>
    </row>
    <row r="1092" spans="1:9" ht="45" hidden="1" x14ac:dyDescent="0.2">
      <c r="A1092" s="87" t="s">
        <v>1219</v>
      </c>
      <c r="B1092" s="15" t="s">
        <v>1207</v>
      </c>
      <c r="C1092" s="43" t="s">
        <v>1133</v>
      </c>
      <c r="D1092" s="28" t="s">
        <v>1220</v>
      </c>
      <c r="E1092" s="12">
        <v>0.45</v>
      </c>
      <c r="F1092" s="137">
        <v>231.25</v>
      </c>
      <c r="G1092" s="137">
        <v>249.75000000000003</v>
      </c>
      <c r="H1092" s="142" t="s">
        <v>3228</v>
      </c>
      <c r="I1092" s="16" t="s">
        <v>11</v>
      </c>
    </row>
    <row r="1093" spans="1:9" ht="75.75" hidden="1" customHeight="1" x14ac:dyDescent="0.2">
      <c r="A1093" s="87" t="s">
        <v>1221</v>
      </c>
      <c r="B1093" s="15" t="s">
        <v>1207</v>
      </c>
      <c r="C1093" s="43" t="s">
        <v>1133</v>
      </c>
      <c r="D1093" s="28" t="s">
        <v>1222</v>
      </c>
      <c r="E1093" s="12">
        <v>0.45</v>
      </c>
      <c r="F1093" s="137">
        <v>212.5</v>
      </c>
      <c r="G1093" s="137">
        <v>229.50000000000003</v>
      </c>
      <c r="H1093" s="142" t="s">
        <v>3228</v>
      </c>
      <c r="I1093" s="16" t="s">
        <v>11</v>
      </c>
    </row>
    <row r="1094" spans="1:9" ht="75" hidden="1" x14ac:dyDescent="0.2">
      <c r="A1094" s="87" t="s">
        <v>1223</v>
      </c>
      <c r="B1094" s="15" t="s">
        <v>184</v>
      </c>
      <c r="C1094" s="43" t="s">
        <v>1224</v>
      </c>
      <c r="D1094" s="28" t="s">
        <v>1225</v>
      </c>
      <c r="E1094" s="12">
        <v>0.45</v>
      </c>
      <c r="F1094" s="137">
        <v>200</v>
      </c>
      <c r="G1094" s="137">
        <v>216</v>
      </c>
      <c r="H1094" s="142" t="s">
        <v>3228</v>
      </c>
      <c r="I1094" s="16" t="s">
        <v>11</v>
      </c>
    </row>
    <row r="1095" spans="1:9" ht="80" customHeight="1" x14ac:dyDescent="0.2">
      <c r="A1095" s="87" t="s">
        <v>1226</v>
      </c>
      <c r="B1095" s="15" t="s">
        <v>192</v>
      </c>
      <c r="C1095" s="43" t="s">
        <v>1227</v>
      </c>
      <c r="D1095" s="28" t="s">
        <v>1228</v>
      </c>
      <c r="E1095" s="12">
        <v>0.45</v>
      </c>
      <c r="F1095" s="137">
        <v>231.25</v>
      </c>
      <c r="G1095" s="137">
        <v>249.75000000000003</v>
      </c>
      <c r="H1095" s="142" t="s">
        <v>3228</v>
      </c>
      <c r="I1095" s="16" t="s">
        <v>11</v>
      </c>
    </row>
    <row r="1096" spans="1:9" ht="68.5" customHeight="1" x14ac:dyDescent="0.2">
      <c r="A1096" s="87" t="s">
        <v>1229</v>
      </c>
      <c r="B1096" s="15" t="s">
        <v>1230</v>
      </c>
      <c r="C1096" s="43" t="s">
        <v>1231</v>
      </c>
      <c r="D1096" s="40" t="s">
        <v>1232</v>
      </c>
      <c r="E1096" s="12">
        <v>0.45</v>
      </c>
      <c r="F1096" s="137">
        <v>187.5</v>
      </c>
      <c r="G1096" s="137">
        <v>202.5</v>
      </c>
      <c r="H1096" s="142" t="s">
        <v>3228</v>
      </c>
      <c r="I1096" s="16" t="s">
        <v>11</v>
      </c>
    </row>
    <row r="1097" spans="1:9" ht="56.5" customHeight="1" x14ac:dyDescent="0.2">
      <c r="D1097" s="23" t="s">
        <v>1238</v>
      </c>
      <c r="E1097" s="7"/>
      <c r="F1097" s="136"/>
      <c r="H1097" s="8"/>
      <c r="I1097" s="9"/>
    </row>
    <row r="1098" spans="1:9" ht="30" x14ac:dyDescent="0.2">
      <c r="A1098" s="10" t="s">
        <v>1</v>
      </c>
      <c r="B1098" s="10" t="s">
        <v>2</v>
      </c>
      <c r="C1098" s="10" t="s">
        <v>3</v>
      </c>
      <c r="D1098" s="11" t="s">
        <v>4</v>
      </c>
      <c r="E1098" s="10" t="s">
        <v>5</v>
      </c>
      <c r="F1098" s="143" t="s">
        <v>3229</v>
      </c>
      <c r="G1098" s="143" t="s">
        <v>3230</v>
      </c>
      <c r="H1098" s="143" t="s">
        <v>3231</v>
      </c>
      <c r="I1098" s="10" t="s">
        <v>6</v>
      </c>
    </row>
    <row r="1099" spans="1:9" ht="78.5" hidden="1" customHeight="1" x14ac:dyDescent="0.2">
      <c r="A1099" s="84" t="s">
        <v>1239</v>
      </c>
      <c r="B1099" s="17" t="s">
        <v>1240</v>
      </c>
      <c r="C1099" s="38" t="s">
        <v>1241</v>
      </c>
      <c r="D1099" s="25" t="s">
        <v>1242</v>
      </c>
      <c r="E1099" s="12">
        <v>0.33</v>
      </c>
      <c r="F1099" s="137">
        <v>187.5</v>
      </c>
      <c r="G1099" s="137">
        <v>202.5</v>
      </c>
      <c r="H1099" s="142" t="s">
        <v>3228</v>
      </c>
      <c r="I1099" s="16" t="s">
        <v>11</v>
      </c>
    </row>
    <row r="1100" spans="1:9" ht="78.5" hidden="1" customHeight="1" x14ac:dyDescent="0.2">
      <c r="A1100" s="84" t="s">
        <v>1243</v>
      </c>
      <c r="B1100" s="17" t="s">
        <v>127</v>
      </c>
      <c r="C1100" s="38" t="s">
        <v>1241</v>
      </c>
      <c r="D1100" s="25" t="s">
        <v>1244</v>
      </c>
      <c r="E1100" s="12">
        <v>0.33</v>
      </c>
      <c r="F1100" s="137">
        <v>187.5</v>
      </c>
      <c r="G1100" s="137">
        <v>202.5</v>
      </c>
      <c r="H1100" s="142" t="s">
        <v>3228</v>
      </c>
      <c r="I1100" s="16" t="s">
        <v>11</v>
      </c>
    </row>
    <row r="1101" spans="1:9" ht="78.5" customHeight="1" x14ac:dyDescent="0.2">
      <c r="A1101" s="85" t="s">
        <v>2733</v>
      </c>
      <c r="B1101" s="17" t="s">
        <v>2734</v>
      </c>
      <c r="C1101" s="38" t="s">
        <v>2732</v>
      </c>
      <c r="D1101" s="25" t="s">
        <v>2735</v>
      </c>
      <c r="E1101" s="12">
        <v>0.5</v>
      </c>
      <c r="F1101" s="137">
        <v>200</v>
      </c>
      <c r="G1101" s="137">
        <v>216</v>
      </c>
      <c r="H1101" s="142" t="s">
        <v>3228</v>
      </c>
      <c r="I1101" s="16" t="s">
        <v>11</v>
      </c>
    </row>
    <row r="1102" spans="1:9" ht="78.5" customHeight="1" x14ac:dyDescent="0.2">
      <c r="A1102" s="85" t="s">
        <v>2503</v>
      </c>
      <c r="B1102" s="17" t="s">
        <v>2368</v>
      </c>
      <c r="C1102" s="38" t="s">
        <v>2369</v>
      </c>
      <c r="D1102" s="25" t="s">
        <v>2370</v>
      </c>
      <c r="E1102" s="12">
        <v>0.5</v>
      </c>
      <c r="F1102" s="137">
        <v>212.5</v>
      </c>
      <c r="G1102" s="137">
        <v>229.50000000000003</v>
      </c>
      <c r="H1102" s="142" t="s">
        <v>3228</v>
      </c>
      <c r="I1102" s="16" t="s">
        <v>11</v>
      </c>
    </row>
    <row r="1103" spans="1:9" ht="78.5" hidden="1" customHeight="1" x14ac:dyDescent="0.2">
      <c r="A1103" s="84" t="s">
        <v>1987</v>
      </c>
      <c r="B1103" s="17" t="s">
        <v>1245</v>
      </c>
      <c r="C1103" s="38" t="s">
        <v>1246</v>
      </c>
      <c r="D1103" s="25" t="s">
        <v>1247</v>
      </c>
      <c r="E1103" s="12">
        <v>0.5</v>
      </c>
      <c r="F1103" s="137">
        <v>212.5</v>
      </c>
      <c r="G1103" s="137">
        <v>229.50000000000003</v>
      </c>
      <c r="H1103" s="142" t="s">
        <v>3228</v>
      </c>
      <c r="I1103" s="16" t="s">
        <v>11</v>
      </c>
    </row>
    <row r="1104" spans="1:9" ht="78.5" customHeight="1" x14ac:dyDescent="0.2">
      <c r="A1104" s="85" t="s">
        <v>2241</v>
      </c>
      <c r="B1104" s="17" t="s">
        <v>119</v>
      </c>
      <c r="C1104" s="38" t="s">
        <v>1246</v>
      </c>
      <c r="D1104" s="25" t="s">
        <v>2244</v>
      </c>
      <c r="E1104" s="12">
        <v>0.33</v>
      </c>
      <c r="F1104" s="137">
        <v>200</v>
      </c>
      <c r="G1104" s="137">
        <v>216</v>
      </c>
      <c r="H1104" s="142" t="s">
        <v>3228</v>
      </c>
      <c r="I1104" s="16" t="s">
        <v>11</v>
      </c>
    </row>
    <row r="1105" spans="1:9" ht="78.5" hidden="1" customHeight="1" x14ac:dyDescent="0.2">
      <c r="A1105" s="84" t="s">
        <v>1248</v>
      </c>
      <c r="B1105" s="17" t="s">
        <v>1249</v>
      </c>
      <c r="C1105" s="38" t="s">
        <v>1241</v>
      </c>
      <c r="D1105" s="25" t="s">
        <v>1250</v>
      </c>
      <c r="E1105" s="12">
        <v>0.33</v>
      </c>
      <c r="F1105" s="137">
        <v>200</v>
      </c>
      <c r="G1105" s="137">
        <v>216</v>
      </c>
      <c r="H1105" s="142" t="s">
        <v>3228</v>
      </c>
      <c r="I1105" s="16" t="s">
        <v>11</v>
      </c>
    </row>
    <row r="1106" spans="1:9" ht="78.5" hidden="1" customHeight="1" x14ac:dyDescent="0.2">
      <c r="A1106" s="84" t="s">
        <v>1251</v>
      </c>
      <c r="B1106" s="17" t="s">
        <v>1249</v>
      </c>
      <c r="C1106" s="38" t="s">
        <v>1252</v>
      </c>
      <c r="D1106" s="25" t="s">
        <v>1253</v>
      </c>
      <c r="E1106" s="12">
        <v>0.33</v>
      </c>
      <c r="F1106" s="137">
        <v>200</v>
      </c>
      <c r="G1106" s="137">
        <v>216</v>
      </c>
      <c r="H1106" s="142" t="s">
        <v>3228</v>
      </c>
      <c r="I1106" s="16" t="s">
        <v>11</v>
      </c>
    </row>
    <row r="1107" spans="1:9" ht="57" customHeight="1" x14ac:dyDescent="0.2">
      <c r="A1107" s="85" t="s">
        <v>1254</v>
      </c>
      <c r="B1107" s="17" t="s">
        <v>1255</v>
      </c>
      <c r="C1107" s="38" t="s">
        <v>1241</v>
      </c>
      <c r="D1107" s="25" t="s">
        <v>1256</v>
      </c>
      <c r="E1107" s="12">
        <v>0.33</v>
      </c>
      <c r="F1107" s="137">
        <v>200</v>
      </c>
      <c r="G1107" s="137">
        <v>216</v>
      </c>
      <c r="H1107" s="142" t="s">
        <v>3228</v>
      </c>
      <c r="I1107" s="16" t="s">
        <v>11</v>
      </c>
    </row>
    <row r="1108" spans="1:9" ht="57.5" customHeight="1" x14ac:dyDescent="0.2">
      <c r="A1108" s="89" t="s">
        <v>1257</v>
      </c>
      <c r="B1108" s="17" t="s">
        <v>1258</v>
      </c>
      <c r="C1108" s="38" t="s">
        <v>1241</v>
      </c>
      <c r="D1108" s="25" t="s">
        <v>1259</v>
      </c>
      <c r="E1108" s="12">
        <v>0.33</v>
      </c>
      <c r="F1108" s="137">
        <v>200</v>
      </c>
      <c r="G1108" s="137">
        <v>216</v>
      </c>
      <c r="H1108" s="142" t="s">
        <v>3228</v>
      </c>
      <c r="I1108" s="16" t="s">
        <v>11</v>
      </c>
    </row>
    <row r="1109" spans="1:9" ht="60" customHeight="1" x14ac:dyDescent="0.2">
      <c r="A1109" s="85" t="s">
        <v>1260</v>
      </c>
      <c r="B1109" s="17" t="s">
        <v>1261</v>
      </c>
      <c r="C1109" s="38" t="s">
        <v>1241</v>
      </c>
      <c r="D1109" s="25" t="s">
        <v>1262</v>
      </c>
      <c r="E1109" s="12">
        <v>0.33</v>
      </c>
      <c r="F1109" s="137">
        <v>200</v>
      </c>
      <c r="G1109" s="137">
        <v>216</v>
      </c>
      <c r="H1109" s="142" t="s">
        <v>3228</v>
      </c>
      <c r="I1109" s="16" t="s">
        <v>11</v>
      </c>
    </row>
    <row r="1110" spans="1:9" ht="60" x14ac:dyDescent="0.2">
      <c r="A1110" s="85" t="s">
        <v>1263</v>
      </c>
      <c r="B1110" s="17" t="s">
        <v>1264</v>
      </c>
      <c r="C1110" s="38" t="s">
        <v>1241</v>
      </c>
      <c r="D1110" s="25" t="s">
        <v>1265</v>
      </c>
      <c r="E1110" s="12">
        <v>0.33</v>
      </c>
      <c r="F1110" s="137">
        <v>200</v>
      </c>
      <c r="G1110" s="137">
        <v>216</v>
      </c>
      <c r="H1110" s="142" t="s">
        <v>3228</v>
      </c>
      <c r="I1110" s="16" t="s">
        <v>11</v>
      </c>
    </row>
    <row r="1111" spans="1:9" ht="54.5" hidden="1" customHeight="1" x14ac:dyDescent="0.2">
      <c r="A1111" s="84" t="s">
        <v>1266</v>
      </c>
      <c r="B1111" s="17" t="s">
        <v>1267</v>
      </c>
      <c r="C1111" s="38" t="s">
        <v>1241</v>
      </c>
      <c r="D1111" s="25" t="s">
        <v>1268</v>
      </c>
      <c r="E1111" s="12">
        <v>0.5</v>
      </c>
      <c r="F1111" s="137">
        <v>212.5</v>
      </c>
      <c r="G1111" s="137">
        <v>229.50000000000003</v>
      </c>
      <c r="H1111" s="142" t="s">
        <v>3228</v>
      </c>
      <c r="I1111" s="16" t="s">
        <v>11</v>
      </c>
    </row>
    <row r="1112" spans="1:9" ht="46.5" customHeight="1" x14ac:dyDescent="0.2">
      <c r="D1112" s="23" t="s">
        <v>1269</v>
      </c>
      <c r="E1112" s="7"/>
      <c r="F1112" s="136"/>
      <c r="H1112" s="8"/>
      <c r="I1112" s="9"/>
    </row>
    <row r="1113" spans="1:9" ht="30" x14ac:dyDescent="0.2">
      <c r="A1113" s="10" t="s">
        <v>1</v>
      </c>
      <c r="B1113" s="10" t="s">
        <v>2</v>
      </c>
      <c r="C1113" s="10" t="s">
        <v>3</v>
      </c>
      <c r="D1113" s="11" t="s">
        <v>4</v>
      </c>
      <c r="E1113" s="10" t="s">
        <v>5</v>
      </c>
      <c r="F1113" s="143" t="s">
        <v>3229</v>
      </c>
      <c r="G1113" s="143" t="s">
        <v>3230</v>
      </c>
      <c r="H1113" s="143" t="s">
        <v>3231</v>
      </c>
      <c r="I1113" s="10" t="s">
        <v>6</v>
      </c>
    </row>
    <row r="1114" spans="1:9" ht="99" hidden="1" customHeight="1" x14ac:dyDescent="0.2">
      <c r="A1114" s="82" t="s">
        <v>1270</v>
      </c>
      <c r="B1114" s="15" t="s">
        <v>1271</v>
      </c>
      <c r="C1114" s="43" t="s">
        <v>1272</v>
      </c>
      <c r="D1114" s="28" t="s">
        <v>1273</v>
      </c>
      <c r="E1114" s="12">
        <v>0.7</v>
      </c>
      <c r="F1114" s="137">
        <v>325</v>
      </c>
      <c r="G1114" s="137">
        <v>351</v>
      </c>
      <c r="H1114" s="142" t="s">
        <v>3228</v>
      </c>
      <c r="I1114" s="16" t="s">
        <v>11</v>
      </c>
    </row>
    <row r="1115" spans="1:9" ht="62.5" hidden="1" customHeight="1" x14ac:dyDescent="0.2">
      <c r="A1115" s="123" t="s">
        <v>1274</v>
      </c>
      <c r="B1115" s="15" t="s">
        <v>1271</v>
      </c>
      <c r="C1115" s="43" t="s">
        <v>1272</v>
      </c>
      <c r="D1115" s="28" t="s">
        <v>1275</v>
      </c>
      <c r="E1115" s="12">
        <v>0.75</v>
      </c>
      <c r="F1115" s="137">
        <v>325</v>
      </c>
      <c r="G1115" s="137">
        <v>351</v>
      </c>
      <c r="H1115" s="142" t="s">
        <v>3228</v>
      </c>
      <c r="I1115" s="16" t="s">
        <v>11</v>
      </c>
    </row>
    <row r="1116" spans="1:9" ht="45" hidden="1" customHeight="1" x14ac:dyDescent="0.2">
      <c r="A1116" s="83" t="s">
        <v>1276</v>
      </c>
      <c r="B1116" s="15" t="s">
        <v>1271</v>
      </c>
      <c r="C1116" s="43" t="s">
        <v>1272</v>
      </c>
      <c r="D1116" s="28" t="s">
        <v>1277</v>
      </c>
      <c r="E1116" s="12">
        <v>0.7</v>
      </c>
      <c r="F1116" s="137">
        <v>290</v>
      </c>
      <c r="G1116" s="137">
        <v>313.20000000000005</v>
      </c>
      <c r="H1116" s="142" t="s">
        <v>3228</v>
      </c>
      <c r="I1116" s="16" t="s">
        <v>11</v>
      </c>
    </row>
    <row r="1117" spans="1:9" ht="51.5" customHeight="1" x14ac:dyDescent="0.2">
      <c r="A1117" s="87" t="s">
        <v>1278</v>
      </c>
      <c r="B1117" s="15" t="s">
        <v>1279</v>
      </c>
      <c r="C1117" s="43" t="s">
        <v>1272</v>
      </c>
      <c r="D1117" s="28" t="s">
        <v>1280</v>
      </c>
      <c r="E1117" s="12">
        <v>0.7</v>
      </c>
      <c r="F1117" s="137">
        <v>300</v>
      </c>
      <c r="G1117" s="137">
        <v>324</v>
      </c>
      <c r="H1117" s="142" t="s">
        <v>3228</v>
      </c>
      <c r="I1117" s="16" t="s">
        <v>11</v>
      </c>
    </row>
    <row r="1118" spans="1:9" ht="51.5" hidden="1" customHeight="1" x14ac:dyDescent="0.2">
      <c r="A1118" s="87" t="s">
        <v>1281</v>
      </c>
      <c r="B1118" s="15" t="s">
        <v>1279</v>
      </c>
      <c r="C1118" s="43" t="s">
        <v>1272</v>
      </c>
      <c r="D1118" s="28"/>
      <c r="E1118" s="12">
        <v>0.7</v>
      </c>
      <c r="F1118" s="137">
        <v>256.25</v>
      </c>
      <c r="G1118" s="137">
        <v>276.75</v>
      </c>
      <c r="H1118" s="142" t="s">
        <v>3228</v>
      </c>
      <c r="I1118" s="16" t="s">
        <v>11</v>
      </c>
    </row>
    <row r="1119" spans="1:9" ht="51.5" hidden="1" customHeight="1" x14ac:dyDescent="0.2">
      <c r="A1119" s="87" t="s">
        <v>1282</v>
      </c>
      <c r="B1119" s="15" t="s">
        <v>1283</v>
      </c>
      <c r="C1119" s="43" t="s">
        <v>880</v>
      </c>
      <c r="D1119" s="28" t="s">
        <v>1284</v>
      </c>
      <c r="E1119" s="12">
        <v>0.5</v>
      </c>
      <c r="F1119" s="137">
        <v>150</v>
      </c>
      <c r="G1119" s="137">
        <v>162</v>
      </c>
      <c r="H1119" s="142" t="s">
        <v>3228</v>
      </c>
      <c r="I1119" s="16" t="s">
        <v>11</v>
      </c>
    </row>
    <row r="1120" spans="1:9" ht="51.5" hidden="1" customHeight="1" x14ac:dyDescent="0.2">
      <c r="A1120" s="87" t="s">
        <v>2674</v>
      </c>
      <c r="B1120" s="15" t="s">
        <v>1286</v>
      </c>
      <c r="C1120" s="43" t="s">
        <v>369</v>
      </c>
      <c r="D1120" s="28" t="s">
        <v>2562</v>
      </c>
      <c r="E1120" s="12">
        <v>0.5</v>
      </c>
      <c r="F1120" s="137">
        <v>187.5</v>
      </c>
      <c r="G1120" s="137">
        <v>202.5</v>
      </c>
      <c r="H1120" s="142" t="s">
        <v>3228</v>
      </c>
      <c r="I1120" s="16" t="s">
        <v>11</v>
      </c>
    </row>
    <row r="1121" spans="1:9" ht="51.5" customHeight="1" x14ac:dyDescent="0.2">
      <c r="A1121" s="87" t="s">
        <v>2675</v>
      </c>
      <c r="B1121" s="15" t="s">
        <v>1286</v>
      </c>
      <c r="C1121" s="43" t="s">
        <v>369</v>
      </c>
      <c r="D1121" s="28" t="s">
        <v>2563</v>
      </c>
      <c r="E1121" s="12">
        <v>0.5</v>
      </c>
      <c r="F1121" s="137">
        <v>206.25</v>
      </c>
      <c r="G1121" s="137">
        <v>222.75000000000003</v>
      </c>
      <c r="H1121" s="142" t="s">
        <v>3228</v>
      </c>
      <c r="I1121" s="16" t="s">
        <v>11</v>
      </c>
    </row>
    <row r="1122" spans="1:9" ht="51.5" hidden="1" customHeight="1" x14ac:dyDescent="0.2">
      <c r="A1122" s="87" t="s">
        <v>1285</v>
      </c>
      <c r="B1122" s="15" t="s">
        <v>1286</v>
      </c>
      <c r="C1122" s="43" t="s">
        <v>369</v>
      </c>
      <c r="D1122" s="28" t="s">
        <v>1287</v>
      </c>
      <c r="E1122" s="12">
        <v>0.5</v>
      </c>
      <c r="F1122" s="137">
        <v>187.5</v>
      </c>
      <c r="G1122" s="137">
        <v>202.5</v>
      </c>
      <c r="H1122" s="142" t="s">
        <v>3228</v>
      </c>
      <c r="I1122" s="16" t="s">
        <v>11</v>
      </c>
    </row>
    <row r="1123" spans="1:9" ht="56" customHeight="1" x14ac:dyDescent="0.2">
      <c r="A1123" s="87" t="s">
        <v>1288</v>
      </c>
      <c r="B1123" s="15" t="s">
        <v>1286</v>
      </c>
      <c r="C1123" s="43" t="s">
        <v>369</v>
      </c>
      <c r="D1123" s="28" t="s">
        <v>1289</v>
      </c>
      <c r="E1123" s="12">
        <v>0.5</v>
      </c>
      <c r="F1123" s="137">
        <v>187.5</v>
      </c>
      <c r="G1123" s="137">
        <v>202.5</v>
      </c>
      <c r="H1123" s="142" t="s">
        <v>3228</v>
      </c>
      <c r="I1123" s="16" t="s">
        <v>11</v>
      </c>
    </row>
    <row r="1124" spans="1:9" ht="56" customHeight="1" x14ac:dyDescent="0.2">
      <c r="A1124" s="87" t="s">
        <v>1290</v>
      </c>
      <c r="B1124" s="15" t="s">
        <v>1286</v>
      </c>
      <c r="C1124" s="43" t="s">
        <v>369</v>
      </c>
      <c r="D1124" s="28" t="s">
        <v>1291</v>
      </c>
      <c r="E1124" s="12">
        <v>0.5</v>
      </c>
      <c r="F1124" s="137">
        <v>206.25</v>
      </c>
      <c r="G1124" s="137">
        <v>222.75000000000003</v>
      </c>
      <c r="H1124" s="142" t="s">
        <v>3228</v>
      </c>
      <c r="I1124" s="16" t="s">
        <v>11</v>
      </c>
    </row>
    <row r="1125" spans="1:9" ht="45" x14ac:dyDescent="0.2">
      <c r="A1125" s="87" t="s">
        <v>1292</v>
      </c>
      <c r="B1125" s="15" t="s">
        <v>1286</v>
      </c>
      <c r="C1125" s="43" t="s">
        <v>369</v>
      </c>
      <c r="D1125" s="28" t="s">
        <v>1293</v>
      </c>
      <c r="E1125" s="12">
        <v>0.5</v>
      </c>
      <c r="F1125" s="137">
        <v>206.25</v>
      </c>
      <c r="G1125" s="137">
        <v>222.75000000000003</v>
      </c>
      <c r="H1125" s="142" t="s">
        <v>3228</v>
      </c>
      <c r="I1125" s="16" t="s">
        <v>11</v>
      </c>
    </row>
    <row r="1126" spans="1:9" ht="45" hidden="1" x14ac:dyDescent="0.2">
      <c r="A1126" s="87" t="s">
        <v>1294</v>
      </c>
      <c r="B1126" s="15" t="s">
        <v>1295</v>
      </c>
      <c r="C1126" s="43" t="s">
        <v>369</v>
      </c>
      <c r="D1126" s="28" t="s">
        <v>1293</v>
      </c>
      <c r="E1126" s="12">
        <v>0.7</v>
      </c>
      <c r="F1126" s="137">
        <v>206.25</v>
      </c>
      <c r="G1126" s="137">
        <v>222.75000000000003</v>
      </c>
      <c r="H1126" s="142" t="s">
        <v>3228</v>
      </c>
      <c r="I1126" s="16" t="s">
        <v>11</v>
      </c>
    </row>
    <row r="1127" spans="1:9" ht="45" x14ac:dyDescent="0.2">
      <c r="A1127" s="87" t="s">
        <v>1296</v>
      </c>
      <c r="B1127" s="15" t="s">
        <v>1286</v>
      </c>
      <c r="C1127" s="43" t="s">
        <v>369</v>
      </c>
      <c r="D1127" s="28" t="s">
        <v>1297</v>
      </c>
      <c r="E1127" s="12">
        <v>0.5</v>
      </c>
      <c r="F1127" s="137">
        <v>206.25</v>
      </c>
      <c r="G1127" s="137">
        <v>222.75000000000003</v>
      </c>
      <c r="H1127" s="142" t="s">
        <v>3228</v>
      </c>
      <c r="I1127" s="16" t="s">
        <v>11</v>
      </c>
    </row>
    <row r="1128" spans="1:9" ht="68.25" customHeight="1" x14ac:dyDescent="0.2">
      <c r="A1128" s="87" t="s">
        <v>1298</v>
      </c>
      <c r="B1128" s="15" t="s">
        <v>1286</v>
      </c>
      <c r="C1128" s="43" t="s">
        <v>369</v>
      </c>
      <c r="D1128" s="28" t="s">
        <v>1299</v>
      </c>
      <c r="E1128" s="12">
        <v>0.5</v>
      </c>
      <c r="F1128" s="137">
        <v>193.75</v>
      </c>
      <c r="G1128" s="137">
        <v>209.25</v>
      </c>
      <c r="H1128" s="142" t="s">
        <v>3228</v>
      </c>
      <c r="I1128" s="16" t="s">
        <v>11</v>
      </c>
    </row>
    <row r="1129" spans="1:9" ht="68.25" hidden="1" customHeight="1" x14ac:dyDescent="0.2">
      <c r="A1129" s="87" t="s">
        <v>1300</v>
      </c>
      <c r="B1129" s="15" t="s">
        <v>1295</v>
      </c>
      <c r="C1129" s="43" t="s">
        <v>369</v>
      </c>
      <c r="D1129" s="28" t="s">
        <v>1301</v>
      </c>
      <c r="E1129" s="12">
        <v>0.7</v>
      </c>
      <c r="F1129" s="137">
        <v>600</v>
      </c>
      <c r="G1129" s="137">
        <v>648</v>
      </c>
      <c r="H1129" s="142" t="s">
        <v>3228</v>
      </c>
      <c r="I1129" s="16" t="s">
        <v>11</v>
      </c>
    </row>
    <row r="1130" spans="1:9" ht="110" hidden="1" customHeight="1" x14ac:dyDescent="0.2">
      <c r="A1130" s="87" t="s">
        <v>1302</v>
      </c>
      <c r="B1130" s="15" t="s">
        <v>1286</v>
      </c>
      <c r="C1130" s="43" t="s">
        <v>483</v>
      </c>
      <c r="D1130" s="28" t="s">
        <v>1303</v>
      </c>
      <c r="E1130" s="12">
        <v>0.75</v>
      </c>
      <c r="F1130" s="137">
        <v>300</v>
      </c>
      <c r="G1130" s="137">
        <v>324</v>
      </c>
      <c r="H1130" s="142" t="s">
        <v>3228</v>
      </c>
      <c r="I1130" s="16" t="s">
        <v>11</v>
      </c>
    </row>
    <row r="1131" spans="1:9" ht="59.5" customHeight="1" x14ac:dyDescent="0.2">
      <c r="A1131" s="87" t="s">
        <v>1304</v>
      </c>
      <c r="B1131" s="15" t="s">
        <v>1286</v>
      </c>
      <c r="C1131" s="43" t="s">
        <v>369</v>
      </c>
      <c r="D1131" s="28" t="s">
        <v>1305</v>
      </c>
      <c r="E1131" s="12">
        <v>0.5</v>
      </c>
      <c r="F1131" s="137">
        <v>193.75</v>
      </c>
      <c r="G1131" s="137">
        <v>209.25</v>
      </c>
      <c r="H1131" s="142" t="s">
        <v>3228</v>
      </c>
      <c r="I1131" s="16" t="s">
        <v>11</v>
      </c>
    </row>
    <row r="1132" spans="1:9" ht="57" customHeight="1" x14ac:dyDescent="0.2">
      <c r="D1132" s="23" t="s">
        <v>3108</v>
      </c>
      <c r="E1132" s="7"/>
      <c r="F1132" s="136"/>
      <c r="H1132" s="8"/>
      <c r="I1132" s="9"/>
    </row>
    <row r="1133" spans="1:9" ht="30" x14ac:dyDescent="0.2">
      <c r="A1133" s="10" t="s">
        <v>1</v>
      </c>
      <c r="B1133" s="10" t="s">
        <v>2</v>
      </c>
      <c r="C1133" s="10" t="s">
        <v>3</v>
      </c>
      <c r="D1133" s="11" t="s">
        <v>4</v>
      </c>
      <c r="E1133" s="10" t="s">
        <v>5</v>
      </c>
      <c r="F1133" s="143" t="s">
        <v>3229</v>
      </c>
      <c r="G1133" s="143" t="s">
        <v>3230</v>
      </c>
      <c r="H1133" s="143" t="s">
        <v>3231</v>
      </c>
      <c r="I1133" s="10" t="s">
        <v>6</v>
      </c>
    </row>
    <row r="1134" spans="1:9" ht="45" x14ac:dyDescent="0.2">
      <c r="A1134" s="87" t="s">
        <v>3060</v>
      </c>
      <c r="B1134" s="15" t="s">
        <v>2968</v>
      </c>
      <c r="C1134" s="43" t="s">
        <v>369</v>
      </c>
      <c r="D1134" s="28" t="s">
        <v>2971</v>
      </c>
      <c r="E1134" s="12">
        <v>0.5</v>
      </c>
      <c r="F1134" s="137">
        <v>237.5</v>
      </c>
      <c r="G1134" s="137">
        <v>256.5</v>
      </c>
      <c r="H1134" s="142" t="s">
        <v>3228</v>
      </c>
      <c r="I1134" s="16" t="s">
        <v>11</v>
      </c>
    </row>
    <row r="1135" spans="1:9" ht="45" x14ac:dyDescent="0.2">
      <c r="A1135" s="87" t="s">
        <v>3198</v>
      </c>
      <c r="B1135" s="15" t="s">
        <v>3110</v>
      </c>
      <c r="C1135" s="43" t="s">
        <v>349</v>
      </c>
      <c r="D1135" s="28" t="s">
        <v>3109</v>
      </c>
      <c r="E1135" s="12">
        <v>0.5</v>
      </c>
      <c r="F1135" s="137">
        <v>287.5</v>
      </c>
      <c r="G1135" s="137">
        <v>310.5</v>
      </c>
      <c r="H1135" s="142" t="s">
        <v>3228</v>
      </c>
      <c r="I1135" s="16" t="s">
        <v>11</v>
      </c>
    </row>
    <row r="1136" spans="1:9" ht="45" x14ac:dyDescent="0.2">
      <c r="A1136" s="87" t="s">
        <v>3078</v>
      </c>
      <c r="B1136" s="15" t="s">
        <v>2967</v>
      </c>
      <c r="C1136" s="43" t="s">
        <v>483</v>
      </c>
      <c r="D1136" s="28" t="s">
        <v>2970</v>
      </c>
      <c r="E1136" s="12">
        <v>0.5</v>
      </c>
      <c r="F1136" s="137">
        <v>237.5</v>
      </c>
      <c r="G1136" s="137">
        <v>256.5</v>
      </c>
      <c r="H1136" s="142" t="s">
        <v>3228</v>
      </c>
      <c r="I1136" s="16" t="s">
        <v>11</v>
      </c>
    </row>
    <row r="1137" spans="1:9" ht="45" x14ac:dyDescent="0.2">
      <c r="A1137" s="87" t="s">
        <v>3079</v>
      </c>
      <c r="B1137" s="15" t="s">
        <v>1295</v>
      </c>
      <c r="C1137" s="43" t="s">
        <v>349</v>
      </c>
      <c r="D1137" s="28" t="s">
        <v>2969</v>
      </c>
      <c r="E1137" s="12">
        <v>0.5</v>
      </c>
      <c r="F1137" s="137">
        <v>237.5</v>
      </c>
      <c r="G1137" s="137">
        <v>256.5</v>
      </c>
      <c r="H1137" s="142" t="s">
        <v>3228</v>
      </c>
      <c r="I1137" s="16" t="s">
        <v>11</v>
      </c>
    </row>
    <row r="1138" spans="1:9" ht="45" x14ac:dyDescent="0.2">
      <c r="A1138" s="87" t="s">
        <v>3080</v>
      </c>
      <c r="B1138" s="15" t="s">
        <v>2966</v>
      </c>
      <c r="C1138" s="43" t="s">
        <v>369</v>
      </c>
      <c r="D1138" s="28" t="s">
        <v>2977</v>
      </c>
      <c r="E1138" s="12">
        <v>0.5</v>
      </c>
      <c r="F1138" s="137">
        <v>293.75</v>
      </c>
      <c r="G1138" s="137">
        <v>317.25</v>
      </c>
      <c r="H1138" s="142" t="s">
        <v>3228</v>
      </c>
      <c r="I1138" s="16" t="s">
        <v>11</v>
      </c>
    </row>
    <row r="1139" spans="1:9" ht="75" x14ac:dyDescent="0.2">
      <c r="A1139" s="87" t="s">
        <v>3081</v>
      </c>
      <c r="B1139" s="15" t="s">
        <v>2966</v>
      </c>
      <c r="C1139" s="43" t="s">
        <v>369</v>
      </c>
      <c r="D1139" s="28" t="s">
        <v>2975</v>
      </c>
      <c r="E1139" s="12">
        <v>0.5</v>
      </c>
      <c r="F1139" s="137">
        <v>293.75</v>
      </c>
      <c r="G1139" s="137">
        <v>317.25</v>
      </c>
      <c r="H1139" s="142" t="s">
        <v>3228</v>
      </c>
      <c r="I1139" s="16" t="s">
        <v>11</v>
      </c>
    </row>
    <row r="1140" spans="1:9" ht="45" x14ac:dyDescent="0.2">
      <c r="A1140" s="87" t="s">
        <v>3057</v>
      </c>
      <c r="B1140" s="15" t="s">
        <v>2966</v>
      </c>
      <c r="C1140" s="43" t="s">
        <v>880</v>
      </c>
      <c r="D1140" s="28" t="s">
        <v>2978</v>
      </c>
      <c r="E1140" s="12">
        <v>0.5</v>
      </c>
      <c r="F1140" s="137">
        <v>293.75</v>
      </c>
      <c r="G1140" s="137">
        <v>317.25</v>
      </c>
      <c r="H1140" s="142" t="s">
        <v>3228</v>
      </c>
      <c r="I1140" s="16" t="s">
        <v>11</v>
      </c>
    </row>
    <row r="1141" spans="1:9" ht="45" x14ac:dyDescent="0.2">
      <c r="A1141" s="87" t="s">
        <v>3082</v>
      </c>
      <c r="B1141" s="15" t="s">
        <v>2966</v>
      </c>
      <c r="C1141" s="43" t="s">
        <v>369</v>
      </c>
      <c r="D1141" s="28" t="s">
        <v>2974</v>
      </c>
      <c r="E1141" s="12">
        <v>0.5</v>
      </c>
      <c r="F1141" s="137">
        <v>293.75</v>
      </c>
      <c r="G1141" s="137">
        <v>317.25</v>
      </c>
      <c r="H1141" s="142" t="s">
        <v>3228</v>
      </c>
      <c r="I1141" s="16" t="s">
        <v>11</v>
      </c>
    </row>
    <row r="1142" spans="1:9" ht="45" x14ac:dyDescent="0.2">
      <c r="A1142" s="87" t="s">
        <v>3083</v>
      </c>
      <c r="B1142" s="15" t="s">
        <v>2966</v>
      </c>
      <c r="C1142" s="43" t="s">
        <v>369</v>
      </c>
      <c r="D1142" s="28" t="s">
        <v>2972</v>
      </c>
      <c r="E1142" s="12">
        <v>0.45</v>
      </c>
      <c r="F1142" s="137">
        <v>293.75</v>
      </c>
      <c r="G1142" s="137">
        <v>317.25</v>
      </c>
      <c r="H1142" s="142" t="s">
        <v>3228</v>
      </c>
      <c r="I1142" s="16" t="s">
        <v>11</v>
      </c>
    </row>
    <row r="1143" spans="1:9" ht="45" x14ac:dyDescent="0.2">
      <c r="A1143" s="87" t="s">
        <v>3084</v>
      </c>
      <c r="B1143" s="15" t="s">
        <v>2966</v>
      </c>
      <c r="C1143" s="43" t="s">
        <v>369</v>
      </c>
      <c r="D1143" s="28" t="s">
        <v>2973</v>
      </c>
      <c r="E1143" s="12">
        <v>0.45</v>
      </c>
      <c r="F1143" s="137">
        <v>293.75</v>
      </c>
      <c r="G1143" s="137">
        <v>317.25</v>
      </c>
      <c r="H1143" s="142" t="s">
        <v>3228</v>
      </c>
      <c r="I1143" s="16" t="s">
        <v>11</v>
      </c>
    </row>
    <row r="1144" spans="1:9" ht="45" hidden="1" x14ac:dyDescent="0.2">
      <c r="A1144" s="83" t="s">
        <v>3054</v>
      </c>
      <c r="B1144" s="15" t="s">
        <v>2983</v>
      </c>
      <c r="C1144" s="43" t="s">
        <v>369</v>
      </c>
      <c r="D1144" s="28" t="s">
        <v>2984</v>
      </c>
      <c r="E1144" s="12">
        <v>0.45</v>
      </c>
      <c r="F1144" s="137">
        <v>206.25</v>
      </c>
      <c r="G1144" s="137">
        <v>222.75000000000003</v>
      </c>
      <c r="H1144" s="142" t="s">
        <v>3228</v>
      </c>
      <c r="I1144" s="16" t="s">
        <v>11</v>
      </c>
    </row>
    <row r="1145" spans="1:9" ht="45" hidden="1" x14ac:dyDescent="0.2">
      <c r="A1145" s="83" t="s">
        <v>3055</v>
      </c>
      <c r="B1145" s="15" t="s">
        <v>2983</v>
      </c>
      <c r="C1145" s="43" t="s">
        <v>369</v>
      </c>
      <c r="D1145" s="28" t="s">
        <v>2985</v>
      </c>
      <c r="E1145" s="12">
        <v>0.45</v>
      </c>
      <c r="F1145" s="137">
        <v>206.25</v>
      </c>
      <c r="G1145" s="137">
        <v>222.75000000000003</v>
      </c>
      <c r="H1145" s="142" t="s">
        <v>3228</v>
      </c>
      <c r="I1145" s="16" t="s">
        <v>11</v>
      </c>
    </row>
    <row r="1146" spans="1:9" ht="75" hidden="1" x14ac:dyDescent="0.2">
      <c r="A1146" s="83" t="s">
        <v>3056</v>
      </c>
      <c r="B1146" s="15" t="s">
        <v>2983</v>
      </c>
      <c r="C1146" s="43" t="s">
        <v>369</v>
      </c>
      <c r="D1146" s="28" t="s">
        <v>2986</v>
      </c>
      <c r="E1146" s="12">
        <v>0.45</v>
      </c>
      <c r="F1146" s="137">
        <v>206.25</v>
      </c>
      <c r="G1146" s="137">
        <v>222.75000000000003</v>
      </c>
      <c r="H1146" s="142" t="s">
        <v>3228</v>
      </c>
      <c r="I1146" s="16" t="s">
        <v>11</v>
      </c>
    </row>
    <row r="1147" spans="1:9" ht="61.25" customHeight="1" x14ac:dyDescent="0.2">
      <c r="D1147" s="23" t="s">
        <v>2979</v>
      </c>
      <c r="E1147" s="7"/>
      <c r="F1147" s="136"/>
      <c r="H1147" s="8"/>
      <c r="I1147" s="9"/>
    </row>
    <row r="1148" spans="1:9" ht="30" x14ac:dyDescent="0.2">
      <c r="A1148" s="10" t="s">
        <v>1</v>
      </c>
      <c r="B1148" s="10" t="s">
        <v>2</v>
      </c>
      <c r="C1148" s="10" t="s">
        <v>3</v>
      </c>
      <c r="D1148" s="11" t="s">
        <v>4</v>
      </c>
      <c r="E1148" s="10" t="s">
        <v>5</v>
      </c>
      <c r="F1148" s="143" t="s">
        <v>3229</v>
      </c>
      <c r="G1148" s="143" t="s">
        <v>3230</v>
      </c>
      <c r="H1148" s="143" t="s">
        <v>3231</v>
      </c>
      <c r="I1148" s="10" t="s">
        <v>6</v>
      </c>
    </row>
    <row r="1149" spans="1:9" ht="45" x14ac:dyDescent="0.2">
      <c r="A1149" s="87" t="s">
        <v>3206</v>
      </c>
      <c r="B1149" s="15" t="s">
        <v>1295</v>
      </c>
      <c r="C1149" s="43" t="s">
        <v>369</v>
      </c>
      <c r="D1149" s="28"/>
      <c r="E1149" s="12">
        <v>0.45</v>
      </c>
      <c r="F1149" s="137">
        <v>287.5</v>
      </c>
      <c r="G1149" s="137">
        <v>310.5</v>
      </c>
      <c r="H1149" s="142" t="s">
        <v>3228</v>
      </c>
      <c r="I1149" s="16" t="s">
        <v>11</v>
      </c>
    </row>
    <row r="1150" spans="1:9" ht="45" x14ac:dyDescent="0.2">
      <c r="A1150" s="87" t="s">
        <v>3085</v>
      </c>
      <c r="B1150" s="15" t="s">
        <v>1295</v>
      </c>
      <c r="C1150" s="43" t="s">
        <v>369</v>
      </c>
      <c r="D1150" s="28" t="s">
        <v>2981</v>
      </c>
      <c r="E1150" s="12">
        <v>0.45</v>
      </c>
      <c r="F1150" s="137">
        <v>287.5</v>
      </c>
      <c r="G1150" s="137">
        <v>310.5</v>
      </c>
      <c r="H1150" s="142" t="s">
        <v>3228</v>
      </c>
      <c r="I1150" s="16" t="s">
        <v>11</v>
      </c>
    </row>
    <row r="1151" spans="1:9" ht="45" x14ac:dyDescent="0.2">
      <c r="A1151" s="87" t="s">
        <v>3086</v>
      </c>
      <c r="B1151" s="15" t="s">
        <v>2967</v>
      </c>
      <c r="C1151" s="43" t="s">
        <v>369</v>
      </c>
      <c r="D1151" s="28" t="s">
        <v>2980</v>
      </c>
      <c r="E1151" s="12">
        <v>0.45</v>
      </c>
      <c r="F1151" s="137">
        <v>287.5</v>
      </c>
      <c r="G1151" s="137">
        <v>310.5</v>
      </c>
      <c r="H1151" s="142" t="s">
        <v>3228</v>
      </c>
      <c r="I1151" s="16" t="s">
        <v>11</v>
      </c>
    </row>
    <row r="1152" spans="1:9" ht="45" x14ac:dyDescent="0.2">
      <c r="A1152" s="87" t="s">
        <v>3087</v>
      </c>
      <c r="B1152" s="15" t="s">
        <v>1295</v>
      </c>
      <c r="C1152" s="43" t="s">
        <v>369</v>
      </c>
      <c r="D1152" s="28" t="s">
        <v>2982</v>
      </c>
      <c r="E1152" s="12">
        <v>0.45</v>
      </c>
      <c r="F1152" s="137">
        <v>287.5</v>
      </c>
      <c r="G1152" s="137">
        <v>310.5</v>
      </c>
      <c r="H1152" s="142" t="s">
        <v>3228</v>
      </c>
      <c r="I1152" s="16" t="s">
        <v>11</v>
      </c>
    </row>
    <row r="1153" spans="1:9" x14ac:dyDescent="0.2">
      <c r="A1153" s="130"/>
      <c r="B1153" s="131"/>
      <c r="C1153" s="132"/>
      <c r="D1153" s="133"/>
      <c r="E1153" s="134"/>
      <c r="F1153" s="137"/>
      <c r="G1153" s="137"/>
      <c r="H1153" s="142"/>
      <c r="I1153" s="135"/>
    </row>
    <row r="1154" spans="1:9" ht="60" customHeight="1" x14ac:dyDescent="0.2">
      <c r="D1154" s="23" t="s">
        <v>3158</v>
      </c>
      <c r="E1154" s="7"/>
      <c r="F1154" s="136"/>
      <c r="H1154" s="8"/>
      <c r="I1154" s="9"/>
    </row>
    <row r="1155" spans="1:9" ht="30" x14ac:dyDescent="0.2">
      <c r="A1155" s="10" t="s">
        <v>1</v>
      </c>
      <c r="B1155" s="10" t="s">
        <v>2</v>
      </c>
      <c r="C1155" s="10" t="s">
        <v>3</v>
      </c>
      <c r="D1155" s="11" t="s">
        <v>4</v>
      </c>
      <c r="E1155" s="10" t="s">
        <v>5</v>
      </c>
      <c r="F1155" s="143" t="s">
        <v>3229</v>
      </c>
      <c r="G1155" s="143" t="s">
        <v>3230</v>
      </c>
      <c r="H1155" s="143" t="s">
        <v>3231</v>
      </c>
      <c r="I1155" s="10" t="s">
        <v>6</v>
      </c>
    </row>
    <row r="1156" spans="1:9" ht="45" x14ac:dyDescent="0.2">
      <c r="A1156" s="87" t="s">
        <v>3157</v>
      </c>
      <c r="B1156" s="15" t="s">
        <v>1286</v>
      </c>
      <c r="C1156" s="43" t="s">
        <v>483</v>
      </c>
      <c r="D1156" s="28" t="s">
        <v>3156</v>
      </c>
      <c r="E1156" s="12">
        <v>0.45</v>
      </c>
      <c r="F1156" s="137">
        <v>256.25</v>
      </c>
      <c r="G1156" s="137">
        <v>276.75</v>
      </c>
      <c r="H1156" s="142" t="s">
        <v>3228</v>
      </c>
      <c r="I1156" s="16" t="s">
        <v>11</v>
      </c>
    </row>
    <row r="1157" spans="1:9" ht="45" x14ac:dyDescent="0.2">
      <c r="A1157" s="87" t="s">
        <v>3159</v>
      </c>
      <c r="B1157" s="15" t="s">
        <v>1279</v>
      </c>
      <c r="C1157" s="43" t="s">
        <v>483</v>
      </c>
      <c r="D1157" s="28"/>
      <c r="E1157" s="12">
        <v>0.45</v>
      </c>
      <c r="F1157" s="137">
        <v>250</v>
      </c>
      <c r="G1157" s="137">
        <v>270</v>
      </c>
      <c r="H1157" s="142" t="s">
        <v>3228</v>
      </c>
      <c r="I1157" s="16" t="s">
        <v>11</v>
      </c>
    </row>
    <row r="1158" spans="1:9" ht="45" x14ac:dyDescent="0.2">
      <c r="A1158" s="87" t="s">
        <v>3160</v>
      </c>
      <c r="B1158" s="15" t="s">
        <v>3161</v>
      </c>
      <c r="C1158" s="43" t="s">
        <v>483</v>
      </c>
      <c r="D1158" s="28" t="s">
        <v>3165</v>
      </c>
      <c r="E1158" s="12">
        <v>0.45</v>
      </c>
      <c r="F1158" s="137">
        <v>250</v>
      </c>
      <c r="G1158" s="137">
        <v>270</v>
      </c>
      <c r="H1158" s="142" t="s">
        <v>3228</v>
      </c>
      <c r="I1158" s="16" t="s">
        <v>11</v>
      </c>
    </row>
    <row r="1159" spans="1:9" ht="60" x14ac:dyDescent="0.2">
      <c r="A1159" s="87" t="s">
        <v>3162</v>
      </c>
      <c r="B1159" s="15" t="s">
        <v>1286</v>
      </c>
      <c r="C1159" s="43" t="s">
        <v>526</v>
      </c>
      <c r="D1159" s="28" t="s">
        <v>3166</v>
      </c>
      <c r="E1159" s="12">
        <v>0.45</v>
      </c>
      <c r="F1159" s="137">
        <v>256.25</v>
      </c>
      <c r="G1159" s="137">
        <v>276.75</v>
      </c>
      <c r="H1159" s="142" t="s">
        <v>3228</v>
      </c>
      <c r="I1159" s="16" t="s">
        <v>11</v>
      </c>
    </row>
    <row r="1160" spans="1:9" ht="45" x14ac:dyDescent="0.2">
      <c r="A1160" s="87" t="s">
        <v>3163</v>
      </c>
      <c r="B1160" s="15" t="s">
        <v>1286</v>
      </c>
      <c r="C1160" s="43" t="s">
        <v>483</v>
      </c>
      <c r="D1160" s="28" t="s">
        <v>3164</v>
      </c>
      <c r="E1160" s="12">
        <v>0.45</v>
      </c>
      <c r="F1160" s="137">
        <v>256.25</v>
      </c>
      <c r="G1160" s="137">
        <v>276.75</v>
      </c>
      <c r="H1160" s="142" t="s">
        <v>3228</v>
      </c>
      <c r="I1160" s="16" t="s">
        <v>11</v>
      </c>
    </row>
  </sheetData>
  <mergeCells count="3">
    <mergeCell ref="A1:I1"/>
    <mergeCell ref="A2:I2"/>
    <mergeCell ref="A3:I3"/>
  </mergeCells>
  <phoneticPr fontId="25" type="noConversion"/>
  <hyperlinks>
    <hyperlink ref="H6" location="'Крафт Фасовка'!A3" display="по запросу" xr:uid="{66C52A79-B02E-7C44-B79B-292852782153}"/>
    <hyperlink ref="H7:H1160" location="'Крафт Фасовка'!A3" display="по запросу" xr:uid="{8408C950-541A-614A-85EA-614BA3B9825B}"/>
    <hyperlink ref="F5" location="'Крафт Фасовка'!A2" display="Цена 1" xr:uid="{6A2B0108-C966-634E-A250-6A1258E3CC52}"/>
    <hyperlink ref="G5" location="'Крафт Фасовка'!A2" display="Цена 2" xr:uid="{6DA7CA35-736D-0E46-A5BC-2F5519A639B8}"/>
    <hyperlink ref="H5" location="'Крафт Фасовка'!A3" display="ОПТ" xr:uid="{414A7C67-E680-D440-AA77-80B3F66FFAC6}"/>
    <hyperlink ref="F59" location="'Крафт Фасовка'!A2" display="Цена 1" xr:uid="{E2D049B4-ED6E-464C-BEBC-9F0B211E9813}"/>
    <hyperlink ref="G59" location="'Крафт Фасовка'!A2" display="Цена 2" xr:uid="{47C81C68-01E0-9E46-9EF5-A022E2D033F4}"/>
    <hyperlink ref="H59" location="'Крафт Фасовка'!A3" display="ОПТ" xr:uid="{E160835A-B769-5049-9CD8-76863C8E381B}"/>
    <hyperlink ref="F121" location="'Крафт Фасовка'!A2" display="Цена 1" xr:uid="{B4033B89-127B-0543-81B9-1AEAF354D341}"/>
    <hyperlink ref="G121" location="'Крафт Фасовка'!A2" display="Цена 2" xr:uid="{5FA89052-117B-A14C-91D8-42B0D1D94D4A}"/>
    <hyperlink ref="H121" location="'Крафт Фасовка'!A3" display="ОПТ" xr:uid="{56D4E910-4569-9540-BB26-9777B0C1EA3D}"/>
    <hyperlink ref="F334" location="'Крафт Фасовка'!A2" display="Цена 1" xr:uid="{21DFA160-4BD1-6C44-8AFE-0DA9AB86B026}"/>
    <hyperlink ref="G334" location="'Крафт Фасовка'!A2" display="Цена 2" xr:uid="{B38E378E-D882-9D4C-868C-00C17B5ADAE3}"/>
    <hyperlink ref="H334" location="'Крафт Фасовка'!A3" display="ОПТ" xr:uid="{3635E3DA-3FAC-4C45-8984-4C07F2E1A067}"/>
    <hyperlink ref="F439" location="'Крафт Фасовка'!A2" display="Цена 1" xr:uid="{C4A8582C-DEBC-CC49-A9F6-FA0E334D53E0}"/>
    <hyperlink ref="G439" location="'Крафт Фасовка'!A2" display="Цена 2" xr:uid="{D0E620B6-C757-744C-A7CE-97DF602BAD69}"/>
    <hyperlink ref="H439" location="'Крафт Фасовка'!A3" display="ОПТ" xr:uid="{2888BBBC-DCC2-4443-B02D-6901F6022F35}"/>
    <hyperlink ref="F453" location="'Крафт Фасовка'!A2" display="Цена 1" xr:uid="{31F8587D-F4E4-2446-9013-882C499C047C}"/>
    <hyperlink ref="G453" location="'Крафт Фасовка'!A2" display="Цена 2" xr:uid="{C4905B85-B778-FB4E-8B32-4E36F95AD62E}"/>
    <hyperlink ref="H453" location="'Крафт Фасовка'!A3" display="ОПТ" xr:uid="{E28AEEB8-63F3-F44E-8D5E-39F5AE12B8A7}"/>
    <hyperlink ref="F459" location="'Крафт Фасовка'!A2" display="Цена 1" xr:uid="{725A48C6-116D-D642-90FD-8F8A6FAAA1D5}"/>
    <hyperlink ref="G459" location="'Крафт Фасовка'!A2" display="Цена 2" xr:uid="{81CAC195-BA19-AD47-9CF6-FA526293E7CB}"/>
    <hyperlink ref="H459" location="'Крафт Фасовка'!A3" display="ОПТ" xr:uid="{746CEACE-8D7F-7547-B537-EE372D940E6E}"/>
    <hyperlink ref="F520" location="'Крафт Фасовка'!A2" display="Цена 1" xr:uid="{494F44EB-461D-3248-B212-F1E68109FD37}"/>
    <hyperlink ref="G520" location="'Крафт Фасовка'!A2" display="Цена 2" xr:uid="{D6AAB5F3-FDC7-404B-874A-C751C9B8A1BD}"/>
    <hyperlink ref="H520" location="'Крафт Фасовка'!A3" display="ОПТ" xr:uid="{0460B8B1-E020-A145-B21F-6E8F774E498A}"/>
    <hyperlink ref="F604" location="'Крафт Фасовка'!A2" display="Цена 1" xr:uid="{3BC2508E-346C-AA40-A9E1-B503C613886C}"/>
    <hyperlink ref="G604" location="'Крафт Фасовка'!A2" display="Цена 2" xr:uid="{7E24F1F9-15DA-E24B-88CF-EE46B1E2354E}"/>
    <hyperlink ref="H604" location="'Крафт Фасовка'!A3" display="ОПТ" xr:uid="{5E7B7A2D-17D0-5D4C-9844-3652692EE19B}"/>
    <hyperlink ref="F663" location="'Крафт Фасовка'!A2" display="Цена 1" xr:uid="{6BE6C1B6-92D6-D04E-BB4C-A7625F38F840}"/>
    <hyperlink ref="G663" location="'Крафт Фасовка'!A2" display="Цена 2" xr:uid="{3A516A15-E478-D845-862C-F4E6481B35E4}"/>
    <hyperlink ref="H663" location="'Крафт Фасовка'!A3" display="ОПТ" xr:uid="{8D602D10-8BA8-5344-A9D9-2FC0AFA1EDFF}"/>
    <hyperlink ref="F670" location="'Крафт Фасовка'!A2" display="Цена 1" xr:uid="{0EA67C8D-8328-4C4D-98FF-67217D6E4D9F}"/>
    <hyperlink ref="G670" location="'Крафт Фасовка'!A2" display="Цена 2" xr:uid="{707AD5D2-57CA-2A4C-94A8-705FF4BA61C6}"/>
    <hyperlink ref="H670" location="'Крафт Фасовка'!A3" display="ОПТ" xr:uid="{F16458E5-ED44-C84A-8D56-1770A4B51F74}"/>
    <hyperlink ref="F773" location="'Крафт Фасовка'!A2" display="Цена 1" xr:uid="{407BE364-354D-7244-AFD0-F7A8FB5A1A27}"/>
    <hyperlink ref="G773" location="'Крафт Фасовка'!A2" display="Цена 2" xr:uid="{B1CF53A4-C84B-4A48-B597-1A2411B8569B}"/>
    <hyperlink ref="H773" location="'Крафт Фасовка'!A3" display="ОПТ" xr:uid="{A65F29EC-892D-7041-BA5C-7D9E0512BD3F}"/>
    <hyperlink ref="F783" location="'Крафт Фасовка'!A2" display="Цена 1" xr:uid="{B7F3002F-DE51-4C42-9461-CC729A04E97B}"/>
    <hyperlink ref="G783" location="'Крафт Фасовка'!A2" display="Цена 2" xr:uid="{BCF203B0-F478-BB44-8A42-BC2FDF577911}"/>
    <hyperlink ref="H783" location="'Крафт Фасовка'!A3" display="ОПТ" xr:uid="{352753BC-F687-C845-953A-E7A0B2DBF340}"/>
    <hyperlink ref="F793" location="'Крафт Фасовка'!A2" display="Цена 1" xr:uid="{17F2A0B6-7AA7-0449-B342-1A24B4654593}"/>
    <hyperlink ref="G793" location="'Крафт Фасовка'!A2" display="Цена 2" xr:uid="{6D1ACFBF-4EDE-E641-90EA-B74050F9B34E}"/>
    <hyperlink ref="H793" location="'Крафт Фасовка'!A3" display="ОПТ" xr:uid="{D18071FF-82F9-8A49-81C0-509F895DF216}"/>
    <hyperlink ref="F841" location="'Крафт Фасовка'!A2" display="Цена 1" xr:uid="{64352916-8020-7242-84FB-38F915CA66DF}"/>
    <hyperlink ref="G841" location="'Крафт Фасовка'!A2" display="Цена 2" xr:uid="{4426FB25-8673-3640-99C6-6DB7916F28E6}"/>
    <hyperlink ref="H841" location="'Крафт Фасовка'!A3" display="ОПТ" xr:uid="{9914F700-BE03-2C49-B7D9-BC677E310CA6}"/>
    <hyperlink ref="F883" location="'Крафт Фасовка'!A2" display="Цена 1" xr:uid="{C8C8E688-50E9-0544-95FF-6EFAA62EFBCC}"/>
    <hyperlink ref="G883" location="'Крафт Фасовка'!A2" display="Цена 2" xr:uid="{80029EC2-7C2D-5D4C-80F0-125BAEEA1A33}"/>
    <hyperlink ref="H883" location="'Крафт Фасовка'!A3" display="ОПТ" xr:uid="{EF516527-94D7-344A-B027-57DA20AE6A70}"/>
    <hyperlink ref="F886" location="'Крафт Фасовка'!A2" display="Цена 1" xr:uid="{146E1CF0-D047-604E-9AD2-C42094D0494B}"/>
    <hyperlink ref="G886" location="'Крафт Фасовка'!A2" display="Цена 2" xr:uid="{6E2F9C10-F37D-0344-9D97-BC6EEB13AA57}"/>
    <hyperlink ref="H886" location="'Крафт Фасовка'!A3" display="ОПТ" xr:uid="{85431033-4536-8C44-9A42-343FF7EB298F}"/>
    <hyperlink ref="F908" location="'Крафт Фасовка'!A2" display="Цена 1" xr:uid="{3210C769-7A3F-E04C-AB4E-533D3F717D1B}"/>
    <hyperlink ref="G908" location="'Крафт Фасовка'!A2" display="Цена 2" xr:uid="{CCC2F50F-465C-4D46-A47B-8BB4F4903225}"/>
    <hyperlink ref="H908" location="'Крафт Фасовка'!A3" display="ОПТ" xr:uid="{E5F2E78B-0B2A-FE4E-8C30-12CD98B29FE1}"/>
    <hyperlink ref="F917" location="'Крафт Фасовка'!A2" display="Цена 1" xr:uid="{06D3CAFC-3BCC-A840-96F7-28BBD9FBB0C2}"/>
    <hyperlink ref="G917" location="'Крафт Фасовка'!A2" display="Цена 2" xr:uid="{065D252D-D2EA-964C-8C7A-E4E7FD98F7AD}"/>
    <hyperlink ref="H917" location="'Крафт Фасовка'!A3" display="ОПТ" xr:uid="{1F1C294D-53A4-EE47-8DDD-E46571F61889}"/>
    <hyperlink ref="F1045" location="'Крафт Фасовка'!A2" display="Цена 1" xr:uid="{9B445745-1121-6C43-8BE5-6B7DF7C476BD}"/>
    <hyperlink ref="G1045" location="'Крафт Фасовка'!A2" display="Цена 2" xr:uid="{352DD071-2796-5C45-A9C5-CCB320D7BBAE}"/>
    <hyperlink ref="H1045" location="'Крафт Фасовка'!A3" display="ОПТ" xr:uid="{DFACDA44-0571-AA42-9152-B78B8DABEFD2}"/>
    <hyperlink ref="F1098" location="'Крафт Фасовка'!A2" display="Цена 1" xr:uid="{130FB65D-8568-3A46-BE3C-495CF4F1A8EE}"/>
    <hyperlink ref="G1098" location="'Крафт Фасовка'!A2" display="Цена 2" xr:uid="{154A23F6-DDFB-9345-859F-EB0D72DFE2EF}"/>
    <hyperlink ref="H1098" location="'Крафт Фасовка'!A3" display="ОПТ" xr:uid="{17D97837-7A9C-5441-A30D-A5EB731E385B}"/>
    <hyperlink ref="F1113" location="'Крафт Фасовка'!A2" display="Цена 1" xr:uid="{7062F654-F5C4-A743-BB58-3C7B82C50711}"/>
    <hyperlink ref="G1113" location="'Крафт Фасовка'!A2" display="Цена 2" xr:uid="{09939A29-8AF3-1941-99A5-7BBE5F5A4BDF}"/>
    <hyperlink ref="H1113" location="'Крафт Фасовка'!A3" display="ОПТ" xr:uid="{0DF6AA14-E5CF-1842-9825-8160BC1E4BF8}"/>
    <hyperlink ref="F1133" location="'Крафт Фасовка'!A2" display="Цена 1" xr:uid="{025B0802-62BD-F641-9065-2ACCA23E67D0}"/>
    <hyperlink ref="G1133" location="'Крафт Фасовка'!A2" display="Цена 2" xr:uid="{D42C6D8F-3735-834F-827A-E6E1CA4CEE6C}"/>
    <hyperlink ref="H1133" location="'Крафт Фасовка'!A3" display="ОПТ" xr:uid="{DE5D4822-2534-CB42-82C9-9891D9609FCB}"/>
    <hyperlink ref="F1148" location="'Крафт Фасовка'!A2" display="Цена 1" xr:uid="{131641BD-4533-2744-A3FE-F3E715EBB317}"/>
    <hyperlink ref="G1148" location="'Крафт Фасовка'!A2" display="Цена 2" xr:uid="{3FCF6124-9583-AB40-B9ED-47B3CFA4826E}"/>
    <hyperlink ref="H1148" location="'Крафт Фасовка'!A3" display="ОПТ" xr:uid="{2F2D384D-8C3D-C24D-B30D-9E6AF9FE8BE9}"/>
    <hyperlink ref="F1155" location="'Крафт Фасовка'!A2" display="Цена 1" xr:uid="{A5A8F4E6-8606-0B42-8E73-6850500E0EA3}"/>
    <hyperlink ref="G1155" location="'Крафт Фасовка'!A2" display="Цена 2" xr:uid="{E44EEBDE-E053-B64F-A3B6-14BD50F891D8}"/>
    <hyperlink ref="H1155" location="'Крафт Фасовка'!A3" display="ОПТ" xr:uid="{58909CAE-866A-564B-8B6B-BC449C6B2EAC}"/>
  </hyperlinks>
  <pageMargins left="0.70866137742996205" right="0.70866137742996205" top="0.74803149700164795" bottom="0.74803149700164795" header="0.31496062874794001" footer="0.31496062874794001"/>
  <pageSetup paperSize="9" scale="1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8"/>
  <sheetViews>
    <sheetView zoomScale="70" zoomScaleNormal="70" workbookViewId="0">
      <selection activeCell="L2" sqref="L2"/>
    </sheetView>
  </sheetViews>
  <sheetFormatPr baseColWidth="10" defaultColWidth="9.1640625" defaultRowHeight="15" x14ac:dyDescent="0.2"/>
  <cols>
    <col min="1" max="1" width="19.6640625" customWidth="1"/>
    <col min="2" max="2" width="15.1640625" customWidth="1"/>
    <col min="3" max="3" width="9.33203125" customWidth="1"/>
    <col min="4" max="4" width="80" customWidth="1"/>
    <col min="5" max="5" width="11.6640625" customWidth="1"/>
    <col min="6" max="6" width="13.33203125" style="144" customWidth="1"/>
    <col min="7" max="7" width="14.6640625" style="144" customWidth="1"/>
  </cols>
  <sheetData>
    <row r="1" spans="1:8" ht="69" customHeight="1" x14ac:dyDescent="0.2">
      <c r="A1" s="148" t="s">
        <v>3226</v>
      </c>
      <c r="B1" s="148"/>
      <c r="C1" s="148"/>
      <c r="D1" s="148"/>
      <c r="E1" s="148"/>
      <c r="F1" s="148"/>
      <c r="G1" s="148"/>
      <c r="H1" s="148"/>
    </row>
    <row r="2" spans="1:8" ht="44" customHeight="1" x14ac:dyDescent="0.2">
      <c r="A2" s="149"/>
      <c r="B2" s="149"/>
      <c r="C2" s="149"/>
      <c r="D2" s="149"/>
      <c r="E2" s="149"/>
      <c r="F2" s="149"/>
      <c r="G2" s="149"/>
      <c r="H2" s="149"/>
    </row>
    <row r="3" spans="1:8" ht="68.25" customHeight="1" x14ac:dyDescent="0.2">
      <c r="A3" s="5"/>
      <c r="B3" s="5"/>
      <c r="C3" s="5"/>
      <c r="D3" s="6" t="s">
        <v>1306</v>
      </c>
      <c r="E3" s="5"/>
      <c r="F3" s="145"/>
      <c r="G3" s="151"/>
      <c r="H3" s="122"/>
    </row>
    <row r="4" spans="1:8" ht="35.5" customHeight="1" x14ac:dyDescent="0.2">
      <c r="A4" s="10" t="s">
        <v>1</v>
      </c>
      <c r="B4" s="10" t="s">
        <v>2</v>
      </c>
      <c r="C4" s="10" t="s">
        <v>3</v>
      </c>
      <c r="D4" s="11" t="s">
        <v>4</v>
      </c>
      <c r="E4" s="10" t="s">
        <v>1307</v>
      </c>
      <c r="F4" s="152" t="s">
        <v>1308</v>
      </c>
      <c r="G4" s="152" t="s">
        <v>1309</v>
      </c>
      <c r="H4" s="153" t="s">
        <v>3231</v>
      </c>
    </row>
    <row r="5" spans="1:8" ht="71.25" customHeight="1" x14ac:dyDescent="0.2">
      <c r="A5" s="87" t="s">
        <v>7</v>
      </c>
      <c r="B5" s="12" t="s">
        <v>8</v>
      </c>
      <c r="C5" s="13" t="s">
        <v>9</v>
      </c>
      <c r="D5" s="14" t="s">
        <v>10</v>
      </c>
      <c r="E5" s="46">
        <v>20</v>
      </c>
      <c r="F5" s="146">
        <v>525</v>
      </c>
      <c r="G5" s="147">
        <v>10500</v>
      </c>
      <c r="H5" s="150" t="s">
        <v>3228</v>
      </c>
    </row>
    <row r="6" spans="1:8" ht="71.25" hidden="1" customHeight="1" x14ac:dyDescent="0.2">
      <c r="A6" s="87" t="s">
        <v>18</v>
      </c>
      <c r="B6" s="12" t="s">
        <v>19</v>
      </c>
      <c r="C6" s="13" t="s">
        <v>20</v>
      </c>
      <c r="D6" s="14" t="s">
        <v>21</v>
      </c>
      <c r="E6" s="46">
        <v>20</v>
      </c>
      <c r="F6" s="146">
        <v>475</v>
      </c>
      <c r="G6" s="147">
        <v>9500</v>
      </c>
      <c r="H6" s="150" t="s">
        <v>3228</v>
      </c>
    </row>
    <row r="7" spans="1:8" ht="71.25" hidden="1" customHeight="1" x14ac:dyDescent="0.2">
      <c r="A7" s="87" t="s">
        <v>15</v>
      </c>
      <c r="B7" s="12" t="s">
        <v>8</v>
      </c>
      <c r="C7" s="13" t="s">
        <v>16</v>
      </c>
      <c r="D7" s="14" t="s">
        <v>17</v>
      </c>
      <c r="E7" s="46">
        <v>20</v>
      </c>
      <c r="F7" s="146">
        <v>437.5</v>
      </c>
      <c r="G7" s="147">
        <v>8750</v>
      </c>
      <c r="H7" s="150" t="s">
        <v>3228</v>
      </c>
    </row>
    <row r="8" spans="1:8" ht="71.25" hidden="1" customHeight="1" x14ac:dyDescent="0.2">
      <c r="A8" s="83" t="s">
        <v>63</v>
      </c>
      <c r="B8" s="12" t="s">
        <v>64</v>
      </c>
      <c r="C8" s="13" t="s">
        <v>65</v>
      </c>
      <c r="D8" s="14" t="s">
        <v>66</v>
      </c>
      <c r="E8" s="46">
        <v>20</v>
      </c>
      <c r="F8" s="146">
        <v>343.75</v>
      </c>
      <c r="G8" s="147">
        <v>6875</v>
      </c>
      <c r="H8" s="150" t="s">
        <v>3228</v>
      </c>
    </row>
    <row r="9" spans="1:8" ht="88.5" customHeight="1" x14ac:dyDescent="0.2">
      <c r="A9" s="87" t="s">
        <v>102</v>
      </c>
      <c r="B9" s="12" t="s">
        <v>103</v>
      </c>
      <c r="C9" s="13" t="s">
        <v>104</v>
      </c>
      <c r="D9" s="20" t="s">
        <v>105</v>
      </c>
      <c r="E9" s="46">
        <v>20</v>
      </c>
      <c r="F9" s="146">
        <v>343.75</v>
      </c>
      <c r="G9" s="147">
        <v>6875</v>
      </c>
      <c r="H9" s="150" t="s">
        <v>3228</v>
      </c>
    </row>
    <row r="10" spans="1:8" ht="88.5" customHeight="1" x14ac:dyDescent="0.2">
      <c r="A10" s="87" t="s">
        <v>25</v>
      </c>
      <c r="B10" s="12" t="s">
        <v>26</v>
      </c>
      <c r="C10" s="13" t="s">
        <v>29</v>
      </c>
      <c r="D10" s="14" t="s">
        <v>27</v>
      </c>
      <c r="E10" s="46">
        <v>20</v>
      </c>
      <c r="F10" s="146">
        <v>743.75</v>
      </c>
      <c r="G10" s="147">
        <v>14875</v>
      </c>
      <c r="H10" s="150" t="s">
        <v>3228</v>
      </c>
    </row>
    <row r="11" spans="1:8" ht="88.5" customHeight="1" x14ac:dyDescent="0.2">
      <c r="A11" s="87" t="s">
        <v>32</v>
      </c>
      <c r="B11" s="12" t="s">
        <v>33</v>
      </c>
      <c r="C11" s="13" t="s">
        <v>29</v>
      </c>
      <c r="D11" s="14" t="s">
        <v>34</v>
      </c>
      <c r="E11" s="46">
        <v>20</v>
      </c>
      <c r="F11" s="146">
        <v>743.75</v>
      </c>
      <c r="G11" s="147">
        <v>14875</v>
      </c>
      <c r="H11" s="150" t="s">
        <v>3228</v>
      </c>
    </row>
    <row r="12" spans="1:8" ht="88.5" customHeight="1" x14ac:dyDescent="0.2">
      <c r="A12" s="87" t="s">
        <v>69</v>
      </c>
      <c r="B12" s="12" t="s">
        <v>70</v>
      </c>
      <c r="C12" s="13" t="s">
        <v>71</v>
      </c>
      <c r="D12" s="14" t="s">
        <v>72</v>
      </c>
      <c r="E12" s="46">
        <v>20</v>
      </c>
      <c r="F12" s="146">
        <v>537.5</v>
      </c>
      <c r="G12" s="147">
        <v>10750</v>
      </c>
      <c r="H12" s="150" t="s">
        <v>3228</v>
      </c>
    </row>
    <row r="13" spans="1:8" ht="88.5" customHeight="1" x14ac:dyDescent="0.2">
      <c r="A13" s="87" t="s">
        <v>81</v>
      </c>
      <c r="B13" s="12" t="s">
        <v>82</v>
      </c>
      <c r="C13" s="13" t="s">
        <v>1310</v>
      </c>
      <c r="D13" s="14" t="s">
        <v>84</v>
      </c>
      <c r="E13" s="46">
        <v>20</v>
      </c>
      <c r="F13" s="146">
        <v>406.25</v>
      </c>
      <c r="G13" s="147">
        <v>8125</v>
      </c>
      <c r="H13" s="150" t="s">
        <v>3228</v>
      </c>
    </row>
    <row r="14" spans="1:8" ht="71.25" customHeight="1" x14ac:dyDescent="0.2">
      <c r="A14" s="87" t="s">
        <v>136</v>
      </c>
      <c r="B14" s="12" t="s">
        <v>1311</v>
      </c>
      <c r="C14" s="13" t="s">
        <v>1312</v>
      </c>
      <c r="D14" s="14" t="s">
        <v>138</v>
      </c>
      <c r="E14" s="46">
        <v>20</v>
      </c>
      <c r="F14" s="146">
        <v>400</v>
      </c>
      <c r="G14" s="147">
        <v>8000</v>
      </c>
      <c r="H14" s="150" t="s">
        <v>3228</v>
      </c>
    </row>
    <row r="15" spans="1:8" ht="71.25" hidden="1" customHeight="1" x14ac:dyDescent="0.2">
      <c r="A15" s="87" t="s">
        <v>118</v>
      </c>
      <c r="B15" s="12" t="s">
        <v>119</v>
      </c>
      <c r="C15" s="13" t="s">
        <v>120</v>
      </c>
      <c r="D15" s="14" t="s">
        <v>121</v>
      </c>
      <c r="E15" s="46">
        <v>20</v>
      </c>
      <c r="F15" s="146">
        <v>350</v>
      </c>
      <c r="G15" s="147">
        <v>7000</v>
      </c>
      <c r="H15" s="150" t="s">
        <v>3228</v>
      </c>
    </row>
    <row r="16" spans="1:8" ht="71.25" customHeight="1" x14ac:dyDescent="0.2">
      <c r="A16" s="118" t="s">
        <v>77</v>
      </c>
      <c r="B16" s="12" t="s">
        <v>78</v>
      </c>
      <c r="C16" s="13" t="s">
        <v>79</v>
      </c>
      <c r="D16" s="14" t="s">
        <v>80</v>
      </c>
      <c r="E16" s="46">
        <v>20</v>
      </c>
      <c r="F16" s="146">
        <v>437.5</v>
      </c>
      <c r="G16" s="147">
        <v>8750</v>
      </c>
      <c r="H16" s="150" t="s">
        <v>3228</v>
      </c>
    </row>
    <row r="17" spans="1:8" ht="71.25" customHeight="1" x14ac:dyDescent="0.2">
      <c r="A17" s="118" t="s">
        <v>110</v>
      </c>
      <c r="B17" s="12" t="s">
        <v>111</v>
      </c>
      <c r="C17" s="13" t="s">
        <v>112</v>
      </c>
      <c r="D17" s="14" t="s">
        <v>113</v>
      </c>
      <c r="E17" s="46">
        <v>20</v>
      </c>
      <c r="F17" s="146">
        <v>537.5</v>
      </c>
      <c r="G17" s="147">
        <v>10750</v>
      </c>
      <c r="H17" s="150" t="s">
        <v>3228</v>
      </c>
    </row>
    <row r="18" spans="1:8" ht="71.25" customHeight="1" x14ac:dyDescent="0.2">
      <c r="A18" s="118" t="s">
        <v>95</v>
      </c>
      <c r="B18" s="12" t="s">
        <v>86</v>
      </c>
      <c r="C18" s="13" t="s">
        <v>96</v>
      </c>
      <c r="D18" s="14" t="s">
        <v>97</v>
      </c>
      <c r="E18" s="46">
        <v>20</v>
      </c>
      <c r="F18" s="146">
        <v>618.75</v>
      </c>
      <c r="G18" s="147">
        <v>12375</v>
      </c>
      <c r="H18" s="150" t="s">
        <v>3228</v>
      </c>
    </row>
    <row r="19" spans="1:8" ht="71.25" hidden="1" customHeight="1" x14ac:dyDescent="0.2">
      <c r="A19" s="83" t="s">
        <v>73</v>
      </c>
      <c r="B19" s="12" t="s">
        <v>74</v>
      </c>
      <c r="C19" s="13" t="s">
        <v>75</v>
      </c>
      <c r="D19" s="14" t="s">
        <v>76</v>
      </c>
      <c r="E19" s="46">
        <v>20</v>
      </c>
      <c r="F19" s="146">
        <v>456.25</v>
      </c>
      <c r="G19" s="147">
        <v>9125</v>
      </c>
      <c r="H19" s="150" t="s">
        <v>3228</v>
      </c>
    </row>
    <row r="20" spans="1:8" ht="71.25" hidden="1" customHeight="1" x14ac:dyDescent="0.2">
      <c r="A20" s="83" t="s">
        <v>123</v>
      </c>
      <c r="B20" s="12" t="s">
        <v>123</v>
      </c>
      <c r="C20" s="13" t="s">
        <v>124</v>
      </c>
      <c r="D20" s="14" t="s">
        <v>125</v>
      </c>
      <c r="E20" s="46">
        <v>20</v>
      </c>
      <c r="F20" s="146">
        <v>337.5</v>
      </c>
      <c r="G20" s="147">
        <v>6750</v>
      </c>
      <c r="H20" s="150" t="s">
        <v>3228</v>
      </c>
    </row>
    <row r="21" spans="1:8" ht="71.25" customHeight="1" x14ac:dyDescent="0.2">
      <c r="A21" s="87" t="s">
        <v>1313</v>
      </c>
      <c r="B21" s="12" t="s">
        <v>127</v>
      </c>
      <c r="C21" s="13" t="s">
        <v>128</v>
      </c>
      <c r="D21" s="14" t="s">
        <v>129</v>
      </c>
      <c r="E21" s="46">
        <v>20</v>
      </c>
      <c r="F21" s="146">
        <v>400</v>
      </c>
      <c r="G21" s="147">
        <v>8000</v>
      </c>
      <c r="H21" s="150" t="s">
        <v>3228</v>
      </c>
    </row>
    <row r="22" spans="1:8" ht="71.25" customHeight="1" x14ac:dyDescent="0.2">
      <c r="A22" s="87" t="s">
        <v>169</v>
      </c>
      <c r="B22" s="12" t="s">
        <v>170</v>
      </c>
      <c r="C22" s="13" t="s">
        <v>171</v>
      </c>
      <c r="D22" s="14" t="s">
        <v>172</v>
      </c>
      <c r="E22" s="46">
        <v>20</v>
      </c>
      <c r="F22" s="146">
        <v>400</v>
      </c>
      <c r="G22" s="147">
        <v>8000</v>
      </c>
      <c r="H22" s="150" t="s">
        <v>3228</v>
      </c>
    </row>
    <row r="23" spans="1:8" ht="71.25" customHeight="1" x14ac:dyDescent="0.2">
      <c r="A23" s="87" t="s">
        <v>165</v>
      </c>
      <c r="B23" s="12" t="s">
        <v>166</v>
      </c>
      <c r="C23" s="13" t="s">
        <v>167</v>
      </c>
      <c r="D23" s="14" t="s">
        <v>168</v>
      </c>
      <c r="E23" s="46">
        <v>20</v>
      </c>
      <c r="F23" s="146">
        <v>400</v>
      </c>
      <c r="G23" s="147">
        <v>8000</v>
      </c>
      <c r="H23" s="150" t="s">
        <v>3228</v>
      </c>
    </row>
    <row r="24" spans="1:8" ht="88.5" customHeight="1" x14ac:dyDescent="0.2">
      <c r="A24" s="118" t="s">
        <v>23</v>
      </c>
      <c r="B24" s="12" t="s">
        <v>23</v>
      </c>
      <c r="C24" s="13" t="s">
        <v>1314</v>
      </c>
      <c r="D24" s="14" t="s">
        <v>24</v>
      </c>
      <c r="E24" s="46">
        <v>20</v>
      </c>
      <c r="F24" s="146">
        <v>431.25</v>
      </c>
      <c r="G24" s="147">
        <v>8625</v>
      </c>
      <c r="H24" s="150" t="s">
        <v>3228</v>
      </c>
    </row>
    <row r="25" spans="1:8" ht="88.5" customHeight="1" x14ac:dyDescent="0.2">
      <c r="A25" s="118" t="s">
        <v>106</v>
      </c>
      <c r="B25" s="12" t="s">
        <v>107</v>
      </c>
      <c r="C25" s="13" t="s">
        <v>108</v>
      </c>
      <c r="D25" s="14" t="s">
        <v>109</v>
      </c>
      <c r="E25" s="46">
        <v>20</v>
      </c>
      <c r="F25" s="146">
        <v>462.5</v>
      </c>
      <c r="G25" s="147">
        <v>9250</v>
      </c>
      <c r="H25" s="150" t="s">
        <v>3228</v>
      </c>
    </row>
    <row r="26" spans="1:8" ht="60.75" customHeight="1" x14ac:dyDescent="0.2">
      <c r="A26" s="118" t="s">
        <v>134</v>
      </c>
      <c r="B26" s="12" t="s">
        <v>107</v>
      </c>
      <c r="C26" s="13" t="s">
        <v>108</v>
      </c>
      <c r="D26" s="14" t="s">
        <v>135</v>
      </c>
      <c r="E26" s="46">
        <v>20</v>
      </c>
      <c r="F26" s="146">
        <v>462.5</v>
      </c>
      <c r="G26" s="147">
        <v>9250</v>
      </c>
      <c r="H26" s="150" t="s">
        <v>3228</v>
      </c>
    </row>
    <row r="27" spans="1:8" ht="60.75" customHeight="1" x14ac:dyDescent="0.2">
      <c r="D27" s="23" t="s">
        <v>173</v>
      </c>
      <c r="E27" s="5"/>
      <c r="F27" s="145"/>
      <c r="G27" s="151"/>
      <c r="H27" s="122"/>
    </row>
    <row r="28" spans="1:8" ht="42" customHeight="1" x14ac:dyDescent="0.2">
      <c r="A28" s="10" t="s">
        <v>1</v>
      </c>
      <c r="B28" s="10" t="s">
        <v>2</v>
      </c>
      <c r="C28" s="10" t="s">
        <v>3</v>
      </c>
      <c r="D28" s="10" t="s">
        <v>4</v>
      </c>
      <c r="E28" s="10" t="s">
        <v>1307</v>
      </c>
      <c r="F28" s="152" t="s">
        <v>1308</v>
      </c>
      <c r="G28" s="152" t="s">
        <v>1309</v>
      </c>
      <c r="H28" s="153" t="s">
        <v>3231</v>
      </c>
    </row>
    <row r="29" spans="1:8" ht="42" customHeight="1" x14ac:dyDescent="0.2">
      <c r="A29" s="85" t="s">
        <v>3118</v>
      </c>
      <c r="B29" s="17" t="s">
        <v>209</v>
      </c>
      <c r="C29" s="13" t="s">
        <v>196</v>
      </c>
      <c r="D29" s="25" t="s">
        <v>3119</v>
      </c>
      <c r="E29" s="47">
        <v>20</v>
      </c>
      <c r="F29" s="146">
        <v>400</v>
      </c>
      <c r="G29" s="147">
        <v>8000</v>
      </c>
      <c r="H29" s="150" t="s">
        <v>3228</v>
      </c>
    </row>
    <row r="30" spans="1:8" ht="42" hidden="1" customHeight="1" x14ac:dyDescent="0.2">
      <c r="A30" s="85"/>
      <c r="B30" s="17"/>
      <c r="C30" s="13"/>
      <c r="D30" s="25"/>
      <c r="E30" s="47"/>
      <c r="F30" s="146">
        <v>0</v>
      </c>
      <c r="G30" s="147">
        <v>0</v>
      </c>
      <c r="H30" s="150" t="s">
        <v>3228</v>
      </c>
    </row>
    <row r="31" spans="1:8" ht="52.25" hidden="1" customHeight="1" x14ac:dyDescent="0.2">
      <c r="A31" s="84" t="s">
        <v>3062</v>
      </c>
      <c r="B31" s="17" t="s">
        <v>209</v>
      </c>
      <c r="C31" s="13" t="s">
        <v>3013</v>
      </c>
      <c r="D31" s="25" t="s">
        <v>3012</v>
      </c>
      <c r="E31" s="47">
        <v>20</v>
      </c>
      <c r="F31" s="146">
        <v>381.25</v>
      </c>
      <c r="G31" s="147">
        <v>7625</v>
      </c>
      <c r="H31" s="150" t="s">
        <v>3228</v>
      </c>
    </row>
    <row r="32" spans="1:8" ht="52.25" hidden="1" customHeight="1" x14ac:dyDescent="0.2">
      <c r="A32" s="89" t="s">
        <v>232</v>
      </c>
      <c r="B32" s="15" t="s">
        <v>182</v>
      </c>
      <c r="C32" s="13" t="s">
        <v>233</v>
      </c>
      <c r="D32" s="28" t="s">
        <v>234</v>
      </c>
      <c r="E32" s="47">
        <v>20</v>
      </c>
      <c r="F32" s="146">
        <v>468.75</v>
      </c>
      <c r="G32" s="147">
        <v>9375</v>
      </c>
      <c r="H32" s="150" t="s">
        <v>3228</v>
      </c>
    </row>
    <row r="33" spans="1:8" ht="60.75" customHeight="1" x14ac:dyDescent="0.2">
      <c r="A33" s="87" t="s">
        <v>265</v>
      </c>
      <c r="B33" s="33" t="s">
        <v>209</v>
      </c>
      <c r="C33" s="13" t="s">
        <v>266</v>
      </c>
      <c r="D33" s="14" t="s">
        <v>267</v>
      </c>
      <c r="E33" s="47">
        <v>20</v>
      </c>
      <c r="F33" s="146">
        <v>387.5</v>
      </c>
      <c r="G33" s="147">
        <v>7750</v>
      </c>
      <c r="H33" s="150" t="s">
        <v>3228</v>
      </c>
    </row>
    <row r="34" spans="1:8" ht="60.75" customHeight="1" x14ac:dyDescent="0.2">
      <c r="A34" s="87" t="s">
        <v>250</v>
      </c>
      <c r="B34" s="33" t="s">
        <v>209</v>
      </c>
      <c r="C34" s="13" t="s">
        <v>1315</v>
      </c>
      <c r="D34" s="14" t="s">
        <v>252</v>
      </c>
      <c r="E34" s="47">
        <v>20</v>
      </c>
      <c r="F34" s="146">
        <v>400</v>
      </c>
      <c r="G34" s="147">
        <v>8000</v>
      </c>
      <c r="H34" s="150" t="s">
        <v>3228</v>
      </c>
    </row>
    <row r="35" spans="1:8" ht="60.75" hidden="1" customHeight="1" x14ac:dyDescent="0.2">
      <c r="A35" s="87" t="s">
        <v>228</v>
      </c>
      <c r="B35" s="33" t="s">
        <v>19</v>
      </c>
      <c r="C35" s="13" t="s">
        <v>1316</v>
      </c>
      <c r="D35" s="14" t="s">
        <v>1317</v>
      </c>
      <c r="E35" s="47">
        <v>20</v>
      </c>
      <c r="F35" s="146">
        <v>350</v>
      </c>
      <c r="G35" s="147">
        <v>7000</v>
      </c>
      <c r="H35" s="150" t="s">
        <v>3228</v>
      </c>
    </row>
    <row r="36" spans="1:8" ht="60.5" hidden="1" customHeight="1" x14ac:dyDescent="0.2">
      <c r="A36" s="87" t="s">
        <v>224</v>
      </c>
      <c r="B36" s="33" t="s">
        <v>1318</v>
      </c>
      <c r="C36" s="13" t="s">
        <v>226</v>
      </c>
      <c r="D36" s="14" t="s">
        <v>1319</v>
      </c>
      <c r="E36" s="47">
        <v>20</v>
      </c>
      <c r="F36" s="146">
        <v>375</v>
      </c>
      <c r="G36" s="147">
        <v>7500</v>
      </c>
      <c r="H36" s="150" t="s">
        <v>3228</v>
      </c>
    </row>
    <row r="37" spans="1:8" ht="60.75" hidden="1" customHeight="1" x14ac:dyDescent="0.2">
      <c r="A37" s="89" t="s">
        <v>256</v>
      </c>
      <c r="B37" s="15" t="s">
        <v>257</v>
      </c>
      <c r="C37" s="13" t="s">
        <v>213</v>
      </c>
      <c r="D37" s="28" t="s">
        <v>1320</v>
      </c>
      <c r="E37" s="47">
        <v>20</v>
      </c>
      <c r="F37" s="146">
        <v>375</v>
      </c>
      <c r="G37" s="147">
        <v>7500</v>
      </c>
      <c r="H37" s="150" t="s">
        <v>3228</v>
      </c>
    </row>
    <row r="38" spans="1:8" ht="60.5" customHeight="1" x14ac:dyDescent="0.2">
      <c r="A38" s="89" t="s">
        <v>262</v>
      </c>
      <c r="B38" s="15" t="s">
        <v>194</v>
      </c>
      <c r="C38" s="13" t="s">
        <v>263</v>
      </c>
      <c r="D38" s="28" t="s">
        <v>1321</v>
      </c>
      <c r="E38" s="47">
        <v>20</v>
      </c>
      <c r="F38" s="146">
        <v>400</v>
      </c>
      <c r="G38" s="147">
        <v>8000</v>
      </c>
      <c r="H38" s="150" t="s">
        <v>3228</v>
      </c>
    </row>
    <row r="39" spans="1:8" ht="60.75" customHeight="1" x14ac:dyDescent="0.2">
      <c r="A39" s="89" t="s">
        <v>259</v>
      </c>
      <c r="B39" s="15" t="s">
        <v>23</v>
      </c>
      <c r="C39" s="13" t="s">
        <v>260</v>
      </c>
      <c r="D39" s="28" t="s">
        <v>261</v>
      </c>
      <c r="E39" s="47">
        <v>20</v>
      </c>
      <c r="F39" s="146">
        <v>375</v>
      </c>
      <c r="G39" s="147">
        <v>7500</v>
      </c>
      <c r="H39" s="150" t="s">
        <v>3228</v>
      </c>
    </row>
    <row r="40" spans="1:8" ht="60.75" customHeight="1" x14ac:dyDescent="0.2">
      <c r="A40" s="89" t="s">
        <v>271</v>
      </c>
      <c r="B40" s="15" t="s">
        <v>19</v>
      </c>
      <c r="C40" s="13" t="s">
        <v>272</v>
      </c>
      <c r="D40" s="28" t="s">
        <v>273</v>
      </c>
      <c r="E40" s="47">
        <v>20</v>
      </c>
      <c r="F40" s="146">
        <v>412.5</v>
      </c>
      <c r="G40" s="147">
        <v>8250</v>
      </c>
      <c r="H40" s="150" t="s">
        <v>3228</v>
      </c>
    </row>
    <row r="41" spans="1:8" ht="60.5" customHeight="1" x14ac:dyDescent="0.2">
      <c r="A41" s="87" t="s">
        <v>277</v>
      </c>
      <c r="B41" s="33" t="s">
        <v>23</v>
      </c>
      <c r="C41" s="13" t="s">
        <v>278</v>
      </c>
      <c r="D41" s="14" t="s">
        <v>279</v>
      </c>
      <c r="E41" s="47">
        <v>20</v>
      </c>
      <c r="F41" s="146">
        <v>362.5</v>
      </c>
      <c r="G41" s="147">
        <v>7250</v>
      </c>
      <c r="H41" s="150" t="s">
        <v>3228</v>
      </c>
    </row>
    <row r="42" spans="1:8" ht="60.75" customHeight="1" x14ac:dyDescent="0.2">
      <c r="A42" s="87" t="s">
        <v>274</v>
      </c>
      <c r="B42" s="33" t="s">
        <v>165</v>
      </c>
      <c r="C42" s="13" t="s">
        <v>275</v>
      </c>
      <c r="D42" s="14" t="s">
        <v>276</v>
      </c>
      <c r="E42" s="47">
        <v>30</v>
      </c>
      <c r="F42" s="146">
        <v>336.25</v>
      </c>
      <c r="G42" s="147">
        <v>10087.5</v>
      </c>
      <c r="H42" s="150" t="s">
        <v>3228</v>
      </c>
    </row>
    <row r="43" spans="1:8" ht="60.75" customHeight="1" x14ac:dyDescent="0.2">
      <c r="D43" s="23" t="s">
        <v>879</v>
      </c>
      <c r="E43" s="5"/>
      <c r="F43" s="145"/>
      <c r="G43" s="151"/>
      <c r="H43" s="122"/>
    </row>
    <row r="44" spans="1:8" ht="60.75" customHeight="1" x14ac:dyDescent="0.2">
      <c r="A44" s="10" t="s">
        <v>1</v>
      </c>
      <c r="B44" s="10" t="s">
        <v>2</v>
      </c>
      <c r="C44" s="10" t="s">
        <v>3</v>
      </c>
      <c r="D44" s="10" t="s">
        <v>4</v>
      </c>
      <c r="E44" s="10" t="s">
        <v>1307</v>
      </c>
      <c r="F44" s="152" t="s">
        <v>1308</v>
      </c>
      <c r="G44" s="152" t="s">
        <v>1309</v>
      </c>
      <c r="H44" s="153" t="s">
        <v>3231</v>
      </c>
    </row>
    <row r="45" spans="1:8" ht="106.5" customHeight="1" x14ac:dyDescent="0.2">
      <c r="A45" s="87" t="s">
        <v>884</v>
      </c>
      <c r="B45" s="15" t="s">
        <v>19</v>
      </c>
      <c r="C45" s="13" t="s">
        <v>524</v>
      </c>
      <c r="D45" s="40" t="s">
        <v>1322</v>
      </c>
      <c r="E45" s="46">
        <v>30</v>
      </c>
      <c r="F45" s="146">
        <v>406.25</v>
      </c>
      <c r="G45" s="147">
        <v>12187.5</v>
      </c>
      <c r="H45" s="150" t="s">
        <v>3228</v>
      </c>
    </row>
    <row r="46" spans="1:8" ht="106.5" hidden="1" customHeight="1" x14ac:dyDescent="0.2">
      <c r="A46" s="87" t="s">
        <v>891</v>
      </c>
      <c r="B46" s="15" t="s">
        <v>23</v>
      </c>
      <c r="C46" s="13" t="s">
        <v>524</v>
      </c>
      <c r="D46" s="40" t="s">
        <v>1323</v>
      </c>
      <c r="E46" s="46">
        <v>30</v>
      </c>
      <c r="F46" s="146">
        <v>362.5</v>
      </c>
      <c r="G46" s="147">
        <v>10875</v>
      </c>
      <c r="H46" s="150" t="s">
        <v>3228</v>
      </c>
    </row>
    <row r="47" spans="1:8" ht="106.5" hidden="1" customHeight="1" x14ac:dyDescent="0.2">
      <c r="A47" s="83" t="s">
        <v>520</v>
      </c>
      <c r="B47" s="15" t="s">
        <v>520</v>
      </c>
      <c r="C47" s="13" t="s">
        <v>882</v>
      </c>
      <c r="D47" s="40" t="s">
        <v>883</v>
      </c>
      <c r="E47" s="46">
        <v>30</v>
      </c>
      <c r="F47" s="146">
        <v>500</v>
      </c>
      <c r="G47" s="147">
        <v>15000</v>
      </c>
      <c r="H47" s="150" t="s">
        <v>3228</v>
      </c>
    </row>
    <row r="48" spans="1:8" ht="106.25" hidden="1" customHeight="1" x14ac:dyDescent="0.2">
      <c r="A48" s="87" t="s">
        <v>192</v>
      </c>
      <c r="B48" s="15" t="s">
        <v>156</v>
      </c>
      <c r="C48" s="13" t="s">
        <v>373</v>
      </c>
      <c r="D48" s="40" t="s">
        <v>1324</v>
      </c>
      <c r="E48" s="46">
        <v>30</v>
      </c>
      <c r="F48" s="146">
        <v>368.75</v>
      </c>
      <c r="G48" s="147">
        <v>11062.5</v>
      </c>
      <c r="H48" s="150" t="s">
        <v>3228</v>
      </c>
    </row>
    <row r="49" spans="1:8" ht="106.5" customHeight="1" x14ac:dyDescent="0.2">
      <c r="A49" s="87" t="s">
        <v>888</v>
      </c>
      <c r="B49" s="15" t="s">
        <v>19</v>
      </c>
      <c r="C49" s="13" t="s">
        <v>3139</v>
      </c>
      <c r="D49" s="40" t="s">
        <v>1325</v>
      </c>
      <c r="E49" s="46">
        <v>30</v>
      </c>
      <c r="F49" s="146">
        <v>406.25</v>
      </c>
      <c r="G49" s="147">
        <v>12187.5</v>
      </c>
      <c r="H49" s="150" t="s">
        <v>3228</v>
      </c>
    </row>
    <row r="50" spans="1:8" ht="106.5" hidden="1" customHeight="1" x14ac:dyDescent="0.2">
      <c r="A50" s="83" t="s">
        <v>2240</v>
      </c>
      <c r="B50" s="15" t="s">
        <v>156</v>
      </c>
      <c r="C50" s="13" t="s">
        <v>373</v>
      </c>
      <c r="D50" s="40"/>
      <c r="E50" s="46">
        <v>30</v>
      </c>
      <c r="F50" s="146">
        <v>400</v>
      </c>
      <c r="G50" s="147">
        <v>12000</v>
      </c>
      <c r="H50" s="150" t="s">
        <v>3228</v>
      </c>
    </row>
    <row r="51" spans="1:8" ht="106.5" customHeight="1" x14ac:dyDescent="0.2">
      <c r="A51" s="87" t="s">
        <v>1326</v>
      </c>
      <c r="B51" s="15" t="s">
        <v>874</v>
      </c>
      <c r="C51" s="13" t="s">
        <v>39</v>
      </c>
      <c r="D51" s="40" t="s">
        <v>1327</v>
      </c>
      <c r="E51" s="46">
        <v>30</v>
      </c>
      <c r="F51" s="146">
        <v>393.75</v>
      </c>
      <c r="G51" s="147">
        <v>11812.5</v>
      </c>
      <c r="H51" s="150" t="s">
        <v>3228</v>
      </c>
    </row>
    <row r="52" spans="1:8" ht="107.25" customHeight="1" x14ac:dyDescent="0.2">
      <c r="A52" s="87" t="s">
        <v>885</v>
      </c>
      <c r="B52" s="15" t="s">
        <v>19</v>
      </c>
      <c r="C52" s="13" t="s">
        <v>886</v>
      </c>
      <c r="D52" s="40" t="s">
        <v>887</v>
      </c>
      <c r="E52" s="46">
        <v>30</v>
      </c>
      <c r="F52" s="146">
        <v>406.25</v>
      </c>
      <c r="G52" s="147">
        <v>12187.5</v>
      </c>
      <c r="H52" s="150" t="s">
        <v>3228</v>
      </c>
    </row>
    <row r="53" spans="1:8" ht="107.25" hidden="1" customHeight="1" x14ac:dyDescent="0.2">
      <c r="A53" s="83" t="s">
        <v>889</v>
      </c>
      <c r="B53" s="15" t="s">
        <v>19</v>
      </c>
      <c r="C53" s="13" t="s">
        <v>1328</v>
      </c>
      <c r="D53" s="40" t="s">
        <v>1329</v>
      </c>
      <c r="E53" s="46">
        <v>30</v>
      </c>
      <c r="F53" s="146">
        <v>406.25</v>
      </c>
      <c r="G53" s="147">
        <v>12187.5</v>
      </c>
      <c r="H53" s="150" t="s">
        <v>3228</v>
      </c>
    </row>
    <row r="54" spans="1:8" ht="107.25" customHeight="1" x14ac:dyDescent="0.2">
      <c r="A54" s="118" t="s">
        <v>881</v>
      </c>
      <c r="B54" s="15" t="s">
        <v>874</v>
      </c>
      <c r="C54" s="13" t="s">
        <v>1330</v>
      </c>
      <c r="D54" s="40" t="s">
        <v>1331</v>
      </c>
      <c r="E54" s="46">
        <v>30</v>
      </c>
      <c r="F54" s="146">
        <v>362.5</v>
      </c>
      <c r="G54" s="147">
        <v>10875</v>
      </c>
      <c r="H54" s="150" t="s">
        <v>3228</v>
      </c>
    </row>
    <row r="55" spans="1:8" ht="107.25" customHeight="1" x14ac:dyDescent="0.2">
      <c r="A55" s="118" t="s">
        <v>2898</v>
      </c>
      <c r="B55" s="15" t="s">
        <v>126</v>
      </c>
      <c r="C55" s="13" t="s">
        <v>483</v>
      </c>
      <c r="D55" s="40" t="s">
        <v>2899</v>
      </c>
      <c r="E55" s="46">
        <v>30</v>
      </c>
      <c r="F55" s="146">
        <v>300</v>
      </c>
      <c r="G55" s="147">
        <v>9000</v>
      </c>
      <c r="H55" s="150" t="s">
        <v>3228</v>
      </c>
    </row>
    <row r="56" spans="1:8" ht="107.25" customHeight="1" x14ac:dyDescent="0.2">
      <c r="A56" s="118" t="s">
        <v>2900</v>
      </c>
      <c r="B56" s="15" t="s">
        <v>63</v>
      </c>
      <c r="C56" s="13" t="s">
        <v>483</v>
      </c>
      <c r="D56" s="40" t="s">
        <v>2901</v>
      </c>
      <c r="E56" s="46">
        <v>30</v>
      </c>
      <c r="F56" s="146">
        <v>300</v>
      </c>
      <c r="G56" s="147">
        <v>9000</v>
      </c>
      <c r="H56" s="150" t="s">
        <v>3228</v>
      </c>
    </row>
    <row r="57" spans="1:8" ht="107.25" customHeight="1" x14ac:dyDescent="0.2">
      <c r="A57" s="118" t="s">
        <v>1468</v>
      </c>
      <c r="B57" s="15" t="s">
        <v>169</v>
      </c>
      <c r="C57" s="13" t="s">
        <v>349</v>
      </c>
      <c r="D57" s="40" t="s">
        <v>2902</v>
      </c>
      <c r="E57" s="46">
        <v>30</v>
      </c>
      <c r="F57" s="146">
        <v>300</v>
      </c>
      <c r="G57" s="147">
        <v>9000</v>
      </c>
      <c r="H57" s="150" t="s">
        <v>3228</v>
      </c>
    </row>
    <row r="58" spans="1:8" ht="107.25" customHeight="1" x14ac:dyDescent="0.2">
      <c r="A58" s="118" t="s">
        <v>2903</v>
      </c>
      <c r="B58" s="15" t="s">
        <v>2903</v>
      </c>
      <c r="C58" s="13" t="s">
        <v>349</v>
      </c>
      <c r="D58" s="40" t="s">
        <v>2904</v>
      </c>
      <c r="E58" s="46">
        <v>30</v>
      </c>
      <c r="F58" s="146">
        <v>393.75</v>
      </c>
      <c r="G58" s="147">
        <v>11812.5</v>
      </c>
      <c r="H58" s="150" t="s">
        <v>3228</v>
      </c>
    </row>
    <row r="59" spans="1:8" ht="107.25" customHeight="1" x14ac:dyDescent="0.2">
      <c r="A59" s="118" t="s">
        <v>2430</v>
      </c>
      <c r="B59" s="15" t="s">
        <v>67</v>
      </c>
      <c r="C59" s="13" t="s">
        <v>523</v>
      </c>
      <c r="D59" s="40"/>
      <c r="E59" s="46">
        <v>30</v>
      </c>
      <c r="F59" s="146">
        <v>400</v>
      </c>
      <c r="G59" s="147">
        <v>12000</v>
      </c>
      <c r="H59" s="150" t="s">
        <v>3228</v>
      </c>
    </row>
    <row r="60" spans="1:8" ht="107.25" customHeight="1" x14ac:dyDescent="0.2">
      <c r="A60" s="118" t="s">
        <v>2713</v>
      </c>
      <c r="B60" s="15" t="s">
        <v>67</v>
      </c>
      <c r="C60" s="13" t="s">
        <v>523</v>
      </c>
      <c r="D60" s="40"/>
      <c r="E60" s="46">
        <v>30</v>
      </c>
      <c r="F60" s="146">
        <v>400</v>
      </c>
      <c r="G60" s="147">
        <v>12000</v>
      </c>
      <c r="H60" s="150" t="s">
        <v>3228</v>
      </c>
    </row>
    <row r="61" spans="1:8" ht="107.25" customHeight="1" x14ac:dyDescent="0.2">
      <c r="A61" s="118" t="s">
        <v>2837</v>
      </c>
      <c r="B61" s="15" t="s">
        <v>67</v>
      </c>
      <c r="C61" s="13" t="s">
        <v>523</v>
      </c>
      <c r="D61" s="40"/>
      <c r="E61" s="46">
        <v>30</v>
      </c>
      <c r="F61" s="146">
        <v>400</v>
      </c>
      <c r="G61" s="147">
        <v>12000</v>
      </c>
      <c r="H61" s="150" t="s">
        <v>3228</v>
      </c>
    </row>
    <row r="62" spans="1:8" ht="107.25" customHeight="1" x14ac:dyDescent="0.2">
      <c r="D62" s="23" t="s">
        <v>2626</v>
      </c>
      <c r="E62" s="5"/>
      <c r="F62" s="145"/>
      <c r="G62" s="151"/>
      <c r="H62" s="122"/>
    </row>
    <row r="63" spans="1:8" ht="107.25" customHeight="1" x14ac:dyDescent="0.2">
      <c r="A63" s="10" t="s">
        <v>1</v>
      </c>
      <c r="B63" s="10" t="s">
        <v>2</v>
      </c>
      <c r="C63" s="10" t="s">
        <v>3</v>
      </c>
      <c r="D63" s="10" t="s">
        <v>4</v>
      </c>
      <c r="E63" s="10" t="s">
        <v>1307</v>
      </c>
      <c r="F63" s="152" t="s">
        <v>1308</v>
      </c>
      <c r="G63" s="152" t="s">
        <v>1309</v>
      </c>
      <c r="H63" s="153" t="s">
        <v>3231</v>
      </c>
    </row>
    <row r="64" spans="1:8" ht="107.25" customHeight="1" x14ac:dyDescent="0.2">
      <c r="A64" s="87" t="s">
        <v>3102</v>
      </c>
      <c r="B64" s="92" t="s">
        <v>3101</v>
      </c>
      <c r="C64" s="13" t="s">
        <v>317</v>
      </c>
      <c r="D64" s="105" t="s">
        <v>3104</v>
      </c>
      <c r="E64" s="47">
        <v>20</v>
      </c>
      <c r="F64" s="146">
        <v>275</v>
      </c>
      <c r="G64" s="147">
        <v>5500</v>
      </c>
      <c r="H64" s="150" t="s">
        <v>3228</v>
      </c>
    </row>
    <row r="65" spans="1:8" ht="107.25" customHeight="1" x14ac:dyDescent="0.2">
      <c r="A65" s="87" t="s">
        <v>3103</v>
      </c>
      <c r="B65" s="92" t="s">
        <v>1500</v>
      </c>
      <c r="C65" s="13" t="s">
        <v>349</v>
      </c>
      <c r="D65" s="105" t="s">
        <v>3105</v>
      </c>
      <c r="E65" s="47">
        <v>20</v>
      </c>
      <c r="F65" s="146">
        <v>275</v>
      </c>
      <c r="G65" s="147">
        <v>5500</v>
      </c>
      <c r="H65" s="150" t="s">
        <v>3228</v>
      </c>
    </row>
    <row r="66" spans="1:8" ht="107.25" hidden="1" customHeight="1" x14ac:dyDescent="0.2">
      <c r="A66" s="83" t="s">
        <v>63</v>
      </c>
      <c r="B66" s="92" t="s">
        <v>63</v>
      </c>
      <c r="C66" s="13" t="s">
        <v>317</v>
      </c>
      <c r="D66" s="105" t="s">
        <v>2142</v>
      </c>
      <c r="E66" s="47">
        <v>30</v>
      </c>
      <c r="F66" s="146">
        <v>187.5</v>
      </c>
      <c r="G66" s="147">
        <v>5625</v>
      </c>
      <c r="H66" s="150" t="s">
        <v>3228</v>
      </c>
    </row>
    <row r="67" spans="1:8" ht="107.25" customHeight="1" x14ac:dyDescent="0.2">
      <c r="A67" s="87" t="s">
        <v>2745</v>
      </c>
      <c r="B67" s="92" t="s">
        <v>169</v>
      </c>
      <c r="C67" s="13" t="s">
        <v>317</v>
      </c>
      <c r="D67" s="105" t="s">
        <v>2746</v>
      </c>
      <c r="E67" s="47">
        <v>30</v>
      </c>
      <c r="F67" s="146">
        <v>187.5</v>
      </c>
      <c r="G67" s="147">
        <v>5625</v>
      </c>
      <c r="H67" s="150" t="s">
        <v>3228</v>
      </c>
    </row>
    <row r="68" spans="1:8" ht="107.25" customHeight="1" x14ac:dyDescent="0.2">
      <c r="A68" s="87" t="s">
        <v>102</v>
      </c>
      <c r="B68" s="92" t="s">
        <v>2748</v>
      </c>
      <c r="C68" s="13" t="s">
        <v>317</v>
      </c>
      <c r="D68" s="105" t="s">
        <v>2747</v>
      </c>
      <c r="E68" s="47">
        <v>30</v>
      </c>
      <c r="F68" s="146">
        <v>187.5</v>
      </c>
      <c r="G68" s="147">
        <v>5625</v>
      </c>
      <c r="H68" s="150" t="s">
        <v>3228</v>
      </c>
    </row>
    <row r="69" spans="1:8" ht="107.25" customHeight="1" x14ac:dyDescent="0.2">
      <c r="A69" s="87" t="s">
        <v>67</v>
      </c>
      <c r="B69" s="92" t="s">
        <v>2750</v>
      </c>
      <c r="C69" s="13" t="s">
        <v>2751</v>
      </c>
      <c r="D69" s="105" t="s">
        <v>2749</v>
      </c>
      <c r="E69" s="47">
        <v>30</v>
      </c>
      <c r="F69" s="146">
        <v>250</v>
      </c>
      <c r="G69" s="147">
        <v>7500</v>
      </c>
      <c r="H69" s="150" t="s">
        <v>3228</v>
      </c>
    </row>
    <row r="70" spans="1:8" ht="78" customHeight="1" x14ac:dyDescent="0.2">
      <c r="D70" s="23" t="s">
        <v>1333</v>
      </c>
      <c r="E70" s="5"/>
      <c r="F70" s="145"/>
      <c r="G70" s="151"/>
      <c r="H70" s="122"/>
    </row>
    <row r="71" spans="1:8" ht="78" customHeight="1" x14ac:dyDescent="0.2">
      <c r="A71" s="10" t="s">
        <v>1</v>
      </c>
      <c r="B71" s="10" t="s">
        <v>2</v>
      </c>
      <c r="C71" s="10" t="s">
        <v>3</v>
      </c>
      <c r="D71" s="10" t="s">
        <v>4</v>
      </c>
      <c r="E71" s="10" t="s">
        <v>1307</v>
      </c>
      <c r="F71" s="152" t="s">
        <v>1308</v>
      </c>
      <c r="G71" s="152" t="s">
        <v>1309</v>
      </c>
      <c r="H71" s="153" t="s">
        <v>3231</v>
      </c>
    </row>
    <row r="72" spans="1:8" ht="78" hidden="1" customHeight="1" x14ac:dyDescent="0.2">
      <c r="A72" s="84" t="s">
        <v>868</v>
      </c>
      <c r="B72" s="17" t="s">
        <v>209</v>
      </c>
      <c r="C72" s="38" t="s">
        <v>869</v>
      </c>
      <c r="D72" s="25" t="s">
        <v>870</v>
      </c>
      <c r="E72" s="46">
        <v>30</v>
      </c>
      <c r="F72" s="146">
        <v>412.5</v>
      </c>
      <c r="G72" s="147">
        <v>12375</v>
      </c>
      <c r="H72" s="150" t="s">
        <v>3228</v>
      </c>
    </row>
    <row r="73" spans="1:8" ht="78" hidden="1" customHeight="1" x14ac:dyDescent="0.2">
      <c r="A73" s="27" t="s">
        <v>1236</v>
      </c>
      <c r="B73" s="17" t="s">
        <v>194</v>
      </c>
      <c r="C73" s="38" t="s">
        <v>1237</v>
      </c>
      <c r="D73" s="25" t="s">
        <v>1334</v>
      </c>
      <c r="E73" s="46">
        <v>20</v>
      </c>
      <c r="F73" s="146">
        <v>268.75</v>
      </c>
      <c r="G73" s="147">
        <v>5375</v>
      </c>
      <c r="H73" s="150" t="s">
        <v>3228</v>
      </c>
    </row>
    <row r="74" spans="1:8" ht="78" hidden="1" customHeight="1" x14ac:dyDescent="0.2">
      <c r="A74" s="24" t="s">
        <v>1335</v>
      </c>
      <c r="B74" s="17" t="s">
        <v>209</v>
      </c>
      <c r="C74" s="38" t="s">
        <v>1234</v>
      </c>
      <c r="D74" s="25" t="s">
        <v>1235</v>
      </c>
      <c r="E74" s="46">
        <v>20</v>
      </c>
      <c r="F74" s="146">
        <v>270</v>
      </c>
      <c r="G74" s="147">
        <v>5400</v>
      </c>
      <c r="H74" s="150" t="s">
        <v>3228</v>
      </c>
    </row>
    <row r="75" spans="1:8" ht="78" customHeight="1" x14ac:dyDescent="0.2">
      <c r="D75" s="23" t="s">
        <v>1740</v>
      </c>
      <c r="E75" s="5"/>
      <c r="F75" s="145"/>
      <c r="G75" s="151"/>
      <c r="H75" s="122"/>
    </row>
    <row r="76" spans="1:8" ht="78" customHeight="1" x14ac:dyDescent="0.2">
      <c r="A76" s="10" t="s">
        <v>1</v>
      </c>
      <c r="B76" s="10" t="s">
        <v>2</v>
      </c>
      <c r="C76" s="10" t="s">
        <v>3</v>
      </c>
      <c r="D76" s="10" t="s">
        <v>4</v>
      </c>
      <c r="E76" s="10" t="s">
        <v>1307</v>
      </c>
      <c r="F76" s="152" t="s">
        <v>1308</v>
      </c>
      <c r="G76" s="152" t="s">
        <v>1309</v>
      </c>
      <c r="H76" s="153" t="s">
        <v>3231</v>
      </c>
    </row>
    <row r="77" spans="1:8" ht="63.75" customHeight="1" x14ac:dyDescent="0.2">
      <c r="D77" s="23" t="s">
        <v>892</v>
      </c>
      <c r="E77" s="5"/>
      <c r="F77" s="145"/>
      <c r="G77" s="151"/>
      <c r="H77" s="122"/>
    </row>
    <row r="78" spans="1:8" ht="63.75" customHeight="1" x14ac:dyDescent="0.2">
      <c r="A78" s="10" t="s">
        <v>1</v>
      </c>
      <c r="B78" s="10" t="s">
        <v>2</v>
      </c>
      <c r="C78" s="10" t="s">
        <v>3</v>
      </c>
      <c r="D78" s="10" t="s">
        <v>4</v>
      </c>
      <c r="E78" s="10" t="s">
        <v>1307</v>
      </c>
      <c r="F78" s="152" t="s">
        <v>1308</v>
      </c>
      <c r="G78" s="152" t="s">
        <v>1309</v>
      </c>
      <c r="H78" s="153" t="s">
        <v>3231</v>
      </c>
    </row>
    <row r="79" spans="1:8" ht="63.75" hidden="1" customHeight="1" x14ac:dyDescent="0.2">
      <c r="A79" s="83" t="s">
        <v>943</v>
      </c>
      <c r="B79" s="15" t="s">
        <v>198</v>
      </c>
      <c r="C79" s="13" t="s">
        <v>1557</v>
      </c>
      <c r="D79" s="40" t="s">
        <v>945</v>
      </c>
      <c r="E79" s="46">
        <v>20</v>
      </c>
      <c r="F79" s="146">
        <v>312.5</v>
      </c>
      <c r="G79" s="147">
        <v>6250</v>
      </c>
      <c r="H79" s="150" t="s">
        <v>3228</v>
      </c>
    </row>
    <row r="80" spans="1:8" ht="63.75" hidden="1" customHeight="1" x14ac:dyDescent="0.2">
      <c r="A80" s="87" t="s">
        <v>930</v>
      </c>
      <c r="B80" s="15" t="s">
        <v>198</v>
      </c>
      <c r="C80" s="13" t="s">
        <v>944</v>
      </c>
      <c r="D80" s="42" t="s">
        <v>931</v>
      </c>
      <c r="E80" s="46">
        <v>20</v>
      </c>
      <c r="F80" s="146">
        <v>312.5</v>
      </c>
      <c r="G80" s="147">
        <v>6250</v>
      </c>
      <c r="H80" s="150" t="s">
        <v>3228</v>
      </c>
    </row>
    <row r="81" spans="1:8" ht="63.75" hidden="1" customHeight="1" x14ac:dyDescent="0.2">
      <c r="A81" s="87" t="s">
        <v>934</v>
      </c>
      <c r="B81" s="15" t="s">
        <v>198</v>
      </c>
      <c r="C81" s="13" t="s">
        <v>2425</v>
      </c>
      <c r="D81" s="40" t="s">
        <v>935</v>
      </c>
      <c r="E81" s="46">
        <v>20</v>
      </c>
      <c r="F81" s="146">
        <v>312.5</v>
      </c>
      <c r="G81" s="147">
        <v>6250</v>
      </c>
      <c r="H81" s="150" t="s">
        <v>3228</v>
      </c>
    </row>
    <row r="82" spans="1:8" ht="63.75" hidden="1" customHeight="1" x14ac:dyDescent="0.2">
      <c r="A82" s="83" t="s">
        <v>1856</v>
      </c>
      <c r="B82" s="15" t="s">
        <v>198</v>
      </c>
      <c r="C82" s="13" t="s">
        <v>2426</v>
      </c>
      <c r="D82" s="40" t="s">
        <v>919</v>
      </c>
      <c r="E82" s="46">
        <v>20</v>
      </c>
      <c r="F82" s="146">
        <v>312.5</v>
      </c>
      <c r="G82" s="147">
        <v>6250</v>
      </c>
      <c r="H82" s="150" t="s">
        <v>3228</v>
      </c>
    </row>
    <row r="83" spans="1:8" ht="63.75" customHeight="1" x14ac:dyDescent="0.2">
      <c r="A83" s="87" t="s">
        <v>936</v>
      </c>
      <c r="B83" s="15" t="s">
        <v>198</v>
      </c>
      <c r="C83" s="13" t="s">
        <v>2427</v>
      </c>
      <c r="D83" s="40" t="s">
        <v>937</v>
      </c>
      <c r="E83" s="46">
        <v>20</v>
      </c>
      <c r="F83" s="146">
        <v>312.5</v>
      </c>
      <c r="G83" s="147">
        <v>6250</v>
      </c>
      <c r="H83" s="150" t="s">
        <v>3228</v>
      </c>
    </row>
    <row r="84" spans="1:8" ht="63.75" hidden="1" customHeight="1" x14ac:dyDescent="0.2">
      <c r="A84" s="87" t="s">
        <v>1336</v>
      </c>
      <c r="B84" s="15" t="s">
        <v>198</v>
      </c>
      <c r="C84" s="13" t="s">
        <v>2428</v>
      </c>
      <c r="D84" s="40" t="s">
        <v>1337</v>
      </c>
      <c r="E84" s="46">
        <v>20</v>
      </c>
      <c r="F84" s="146">
        <v>312.5</v>
      </c>
      <c r="G84" s="147">
        <v>6250</v>
      </c>
      <c r="H84" s="150" t="s">
        <v>3228</v>
      </c>
    </row>
    <row r="85" spans="1:8" ht="63.75" hidden="1" customHeight="1" x14ac:dyDescent="0.2">
      <c r="A85" s="83" t="s">
        <v>2423</v>
      </c>
      <c r="B85" s="15" t="s">
        <v>198</v>
      </c>
      <c r="C85" s="13" t="s">
        <v>353</v>
      </c>
      <c r="D85" s="42" t="s">
        <v>2424</v>
      </c>
      <c r="E85" s="46">
        <v>20</v>
      </c>
      <c r="F85" s="146">
        <v>312.5</v>
      </c>
      <c r="G85" s="147">
        <v>6250</v>
      </c>
      <c r="H85" s="150" t="s">
        <v>3228</v>
      </c>
    </row>
    <row r="86" spans="1:8" ht="63.75" hidden="1" customHeight="1" x14ac:dyDescent="0.2">
      <c r="A86" s="83" t="s">
        <v>902</v>
      </c>
      <c r="B86" s="15" t="s">
        <v>19</v>
      </c>
      <c r="C86" s="13" t="s">
        <v>903</v>
      </c>
      <c r="D86" s="42" t="s">
        <v>904</v>
      </c>
      <c r="E86" s="46">
        <v>20</v>
      </c>
      <c r="F86" s="146">
        <v>331.25</v>
      </c>
      <c r="G86" s="147">
        <v>6625</v>
      </c>
      <c r="H86" s="150" t="s">
        <v>3228</v>
      </c>
    </row>
    <row r="87" spans="1:8" ht="63.75" hidden="1" customHeight="1" x14ac:dyDescent="0.2">
      <c r="A87" s="87" t="s">
        <v>930</v>
      </c>
      <c r="B87" s="15" t="s">
        <v>67</v>
      </c>
      <c r="C87" s="13" t="s">
        <v>925</v>
      </c>
      <c r="D87" s="42" t="s">
        <v>926</v>
      </c>
      <c r="E87" s="46">
        <v>20</v>
      </c>
      <c r="F87" s="146">
        <v>275</v>
      </c>
      <c r="G87" s="147">
        <v>5500</v>
      </c>
      <c r="H87" s="150" t="s">
        <v>3228</v>
      </c>
    </row>
    <row r="88" spans="1:8" ht="63.75" hidden="1" customHeight="1" x14ac:dyDescent="0.2">
      <c r="A88" s="87" t="s">
        <v>1338</v>
      </c>
      <c r="B88" s="15" t="s">
        <v>67</v>
      </c>
      <c r="C88" s="13" t="s">
        <v>1339</v>
      </c>
      <c r="D88" s="42" t="s">
        <v>1340</v>
      </c>
      <c r="E88" s="46">
        <v>20</v>
      </c>
      <c r="F88" s="146">
        <v>287.5</v>
      </c>
      <c r="G88" s="147">
        <v>5750</v>
      </c>
      <c r="H88" s="150" t="s">
        <v>3228</v>
      </c>
    </row>
    <row r="89" spans="1:8" ht="63.75" hidden="1" customHeight="1" x14ac:dyDescent="0.2">
      <c r="A89" s="87" t="s">
        <v>1341</v>
      </c>
      <c r="B89" s="15" t="s">
        <v>19</v>
      </c>
      <c r="C89" s="13" t="s">
        <v>923</v>
      </c>
      <c r="D89" s="42" t="s">
        <v>924</v>
      </c>
      <c r="E89" s="46">
        <v>20</v>
      </c>
      <c r="F89" s="146">
        <v>336.25</v>
      </c>
      <c r="G89" s="147">
        <v>6725</v>
      </c>
      <c r="H89" s="150" t="s">
        <v>3228</v>
      </c>
    </row>
    <row r="90" spans="1:8" ht="63.75" hidden="1" customHeight="1" x14ac:dyDescent="0.2">
      <c r="A90" s="83" t="s">
        <v>927</v>
      </c>
      <c r="B90" s="15" t="s">
        <v>917</v>
      </c>
      <c r="C90" s="13" t="s">
        <v>928</v>
      </c>
      <c r="D90" s="42" t="s">
        <v>929</v>
      </c>
      <c r="E90" s="46">
        <v>20</v>
      </c>
      <c r="F90" s="146">
        <v>300</v>
      </c>
      <c r="G90" s="147">
        <v>6000</v>
      </c>
      <c r="H90" s="150" t="s">
        <v>3228</v>
      </c>
    </row>
    <row r="91" spans="1:8" ht="63.75" hidden="1" customHeight="1" x14ac:dyDescent="0.2">
      <c r="A91" s="87" t="s">
        <v>912</v>
      </c>
      <c r="B91" s="15" t="s">
        <v>913</v>
      </c>
      <c r="C91" s="13" t="s">
        <v>901</v>
      </c>
      <c r="D91" s="42" t="s">
        <v>914</v>
      </c>
      <c r="E91" s="46">
        <v>20</v>
      </c>
      <c r="F91" s="146">
        <v>312.5</v>
      </c>
      <c r="G91" s="147">
        <v>6250</v>
      </c>
      <c r="H91" s="150" t="s">
        <v>3228</v>
      </c>
    </row>
    <row r="92" spans="1:8" ht="63.75" hidden="1" customHeight="1" x14ac:dyDescent="0.2">
      <c r="A92" s="87" t="s">
        <v>920</v>
      </c>
      <c r="B92" s="15" t="s">
        <v>921</v>
      </c>
      <c r="C92" s="13" t="s">
        <v>304</v>
      </c>
      <c r="D92" s="42" t="s">
        <v>922</v>
      </c>
      <c r="E92" s="46">
        <v>20</v>
      </c>
      <c r="F92" s="146">
        <v>312.5</v>
      </c>
      <c r="G92" s="147">
        <v>6250</v>
      </c>
      <c r="H92" s="150" t="s">
        <v>3228</v>
      </c>
    </row>
    <row r="93" spans="1:8" ht="63.75" hidden="1" customHeight="1" x14ac:dyDescent="0.2">
      <c r="A93" s="87" t="s">
        <v>932</v>
      </c>
      <c r="B93" s="15" t="s">
        <v>115</v>
      </c>
      <c r="C93" s="13" t="s">
        <v>901</v>
      </c>
      <c r="D93" s="42" t="s">
        <v>933</v>
      </c>
      <c r="E93" s="46">
        <v>20</v>
      </c>
      <c r="F93" s="146">
        <v>312.5</v>
      </c>
      <c r="G93" s="147">
        <v>6250</v>
      </c>
      <c r="H93" s="150" t="s">
        <v>3228</v>
      </c>
    </row>
    <row r="94" spans="1:8" ht="63.75" hidden="1" customHeight="1" x14ac:dyDescent="0.2">
      <c r="A94" s="87" t="s">
        <v>909</v>
      </c>
      <c r="B94" s="15" t="s">
        <v>192</v>
      </c>
      <c r="C94" s="13" t="s">
        <v>910</v>
      </c>
      <c r="D94" s="40" t="s">
        <v>911</v>
      </c>
      <c r="E94" s="46">
        <v>20</v>
      </c>
      <c r="F94" s="146">
        <v>300</v>
      </c>
      <c r="G94" s="147">
        <v>6000</v>
      </c>
      <c r="H94" s="150" t="s">
        <v>3228</v>
      </c>
    </row>
    <row r="95" spans="1:8" ht="63.75" hidden="1" customHeight="1" x14ac:dyDescent="0.2">
      <c r="A95" s="83" t="s">
        <v>946</v>
      </c>
      <c r="B95" s="15" t="s">
        <v>861</v>
      </c>
      <c r="C95" s="13" t="s">
        <v>756</v>
      </c>
      <c r="D95" s="40" t="s">
        <v>947</v>
      </c>
      <c r="E95" s="46">
        <v>20</v>
      </c>
      <c r="F95" s="146">
        <v>262.5</v>
      </c>
      <c r="G95" s="147">
        <v>5250</v>
      </c>
      <c r="H95" s="150" t="s">
        <v>3228</v>
      </c>
    </row>
    <row r="96" spans="1:8" ht="63.75" hidden="1" customHeight="1" x14ac:dyDescent="0.2">
      <c r="A96" s="87" t="s">
        <v>1342</v>
      </c>
      <c r="B96" s="15" t="s">
        <v>67</v>
      </c>
      <c r="C96" s="13" t="s">
        <v>925</v>
      </c>
      <c r="D96" s="40" t="s">
        <v>926</v>
      </c>
      <c r="E96" s="46">
        <v>20</v>
      </c>
      <c r="F96" s="146">
        <v>300</v>
      </c>
      <c r="G96" s="147">
        <v>6000</v>
      </c>
      <c r="H96" s="150" t="s">
        <v>3228</v>
      </c>
    </row>
    <row r="97" spans="1:8" ht="63.75" hidden="1" customHeight="1" x14ac:dyDescent="0.2">
      <c r="A97" s="18" t="s">
        <v>938</v>
      </c>
      <c r="B97" s="15" t="s">
        <v>192</v>
      </c>
      <c r="C97" s="13" t="s">
        <v>915</v>
      </c>
      <c r="D97" s="40" t="s">
        <v>939</v>
      </c>
      <c r="E97" s="46">
        <v>20</v>
      </c>
      <c r="F97" s="146">
        <v>300</v>
      </c>
      <c r="G97" s="147">
        <v>6000</v>
      </c>
      <c r="H97" s="150" t="s">
        <v>3228</v>
      </c>
    </row>
    <row r="98" spans="1:8" ht="63.75" hidden="1" customHeight="1" x14ac:dyDescent="0.2">
      <c r="A98" s="96" t="s">
        <v>2000</v>
      </c>
      <c r="B98" s="92" t="s">
        <v>191</v>
      </c>
      <c r="C98" s="43" t="s">
        <v>1586</v>
      </c>
      <c r="D98" s="105" t="s">
        <v>1591</v>
      </c>
      <c r="E98" s="47">
        <v>20</v>
      </c>
      <c r="F98" s="146">
        <v>412.5</v>
      </c>
      <c r="G98" s="147">
        <v>8250</v>
      </c>
      <c r="H98" s="150" t="s">
        <v>3228</v>
      </c>
    </row>
    <row r="99" spans="1:8" ht="63.75" hidden="1" customHeight="1" x14ac:dyDescent="0.2">
      <c r="A99" s="96" t="s">
        <v>1630</v>
      </c>
      <c r="B99" s="17" t="s">
        <v>8</v>
      </c>
      <c r="C99" s="43" t="s">
        <v>1594</v>
      </c>
      <c r="D99" s="45" t="s">
        <v>1781</v>
      </c>
      <c r="E99" s="47">
        <v>20</v>
      </c>
      <c r="F99" s="146">
        <v>393.75</v>
      </c>
      <c r="G99" s="147">
        <v>7875</v>
      </c>
      <c r="H99" s="150" t="s">
        <v>3228</v>
      </c>
    </row>
    <row r="100" spans="1:8" ht="63.75" hidden="1" customHeight="1" x14ac:dyDescent="0.2">
      <c r="A100" s="96" t="s">
        <v>1742</v>
      </c>
      <c r="B100" s="17" t="s">
        <v>8</v>
      </c>
      <c r="C100" s="98" t="s">
        <v>1589</v>
      </c>
      <c r="D100" s="99" t="s">
        <v>1714</v>
      </c>
      <c r="E100" s="100">
        <v>20</v>
      </c>
      <c r="F100" s="146">
        <v>400</v>
      </c>
      <c r="G100" s="147">
        <v>8000</v>
      </c>
      <c r="H100" s="150" t="s">
        <v>3228</v>
      </c>
    </row>
    <row r="101" spans="1:8" ht="63.75" customHeight="1" x14ac:dyDescent="0.2">
      <c r="D101" s="23" t="s">
        <v>2938</v>
      </c>
      <c r="E101" s="5"/>
      <c r="F101" s="145"/>
      <c r="G101" s="151"/>
      <c r="H101" s="122"/>
    </row>
    <row r="102" spans="1:8" ht="63.75" customHeight="1" x14ac:dyDescent="0.2">
      <c r="A102" s="10" t="s">
        <v>1</v>
      </c>
      <c r="B102" s="10" t="s">
        <v>2</v>
      </c>
      <c r="C102" s="10" t="s">
        <v>3</v>
      </c>
      <c r="D102" s="10" t="s">
        <v>4</v>
      </c>
      <c r="E102" s="10" t="s">
        <v>1307</v>
      </c>
      <c r="F102" s="152" t="s">
        <v>1308</v>
      </c>
      <c r="G102" s="152" t="s">
        <v>1309</v>
      </c>
      <c r="H102" s="153" t="s">
        <v>3231</v>
      </c>
    </row>
    <row r="103" spans="1:8" ht="63.75" customHeight="1" x14ac:dyDescent="0.2">
      <c r="A103" s="87" t="s">
        <v>2939</v>
      </c>
      <c r="B103" s="15" t="s">
        <v>2903</v>
      </c>
      <c r="C103" s="13" t="s">
        <v>2941</v>
      </c>
      <c r="D103" s="40" t="s">
        <v>2940</v>
      </c>
      <c r="E103" s="46">
        <v>30</v>
      </c>
      <c r="F103" s="146">
        <v>331.25</v>
      </c>
      <c r="G103" s="147">
        <v>9937.5</v>
      </c>
      <c r="H103" s="150" t="s">
        <v>3228</v>
      </c>
    </row>
    <row r="104" spans="1:8" ht="63.75" customHeight="1" x14ac:dyDescent="0.2">
      <c r="D104" s="23" t="s">
        <v>2728</v>
      </c>
      <c r="E104" s="5"/>
      <c r="F104" s="145"/>
      <c r="G104" s="151"/>
      <c r="H104" s="122"/>
    </row>
    <row r="105" spans="1:8" ht="63.75" customHeight="1" x14ac:dyDescent="0.2">
      <c r="A105" s="10" t="s">
        <v>1</v>
      </c>
      <c r="B105" s="10" t="s">
        <v>2</v>
      </c>
      <c r="C105" s="10" t="s">
        <v>3</v>
      </c>
      <c r="D105" s="10" t="s">
        <v>4</v>
      </c>
      <c r="E105" s="10" t="s">
        <v>1307</v>
      </c>
      <c r="F105" s="152" t="s">
        <v>1308</v>
      </c>
      <c r="G105" s="152" t="s">
        <v>1309</v>
      </c>
      <c r="H105" s="153" t="s">
        <v>3231</v>
      </c>
    </row>
    <row r="106" spans="1:8" ht="63.75" customHeight="1" x14ac:dyDescent="0.2">
      <c r="A106" s="118" t="s">
        <v>2729</v>
      </c>
      <c r="B106" s="15" t="s">
        <v>861</v>
      </c>
      <c r="C106" s="13" t="s">
        <v>2731</v>
      </c>
      <c r="D106" s="40" t="s">
        <v>2730</v>
      </c>
      <c r="E106" s="46">
        <v>22</v>
      </c>
      <c r="F106" s="146">
        <v>368.75</v>
      </c>
      <c r="G106" s="147">
        <v>8112.5</v>
      </c>
      <c r="H106" s="150" t="s">
        <v>3228</v>
      </c>
    </row>
    <row r="107" spans="1:8" ht="68.25" customHeight="1" x14ac:dyDescent="0.2">
      <c r="A107" s="50"/>
      <c r="B107" s="51"/>
      <c r="D107" s="23" t="s">
        <v>1124</v>
      </c>
      <c r="E107" s="5"/>
      <c r="F107" s="145"/>
      <c r="G107" s="151"/>
      <c r="H107" s="122"/>
    </row>
    <row r="108" spans="1:8" ht="50.25" customHeight="1" x14ac:dyDescent="0.2">
      <c r="A108" s="10" t="s">
        <v>1</v>
      </c>
      <c r="B108" s="10" t="s">
        <v>2</v>
      </c>
      <c r="C108" s="10" t="s">
        <v>3</v>
      </c>
      <c r="D108" s="11" t="s">
        <v>4</v>
      </c>
      <c r="E108" s="10" t="s">
        <v>1307</v>
      </c>
      <c r="F108" s="152" t="s">
        <v>1308</v>
      </c>
      <c r="G108" s="152" t="s">
        <v>1309</v>
      </c>
      <c r="H108" s="153" t="s">
        <v>3231</v>
      </c>
    </row>
    <row r="109" spans="1:8" ht="50.25" hidden="1" customHeight="1" x14ac:dyDescent="0.2">
      <c r="A109" s="96" t="s">
        <v>2115</v>
      </c>
      <c r="B109" s="17" t="s">
        <v>861</v>
      </c>
      <c r="C109" s="43" t="s">
        <v>1866</v>
      </c>
      <c r="D109" s="45" t="s">
        <v>1867</v>
      </c>
      <c r="E109" s="47">
        <v>30</v>
      </c>
      <c r="F109" s="146">
        <v>331.25</v>
      </c>
      <c r="G109" s="147">
        <v>9937.5</v>
      </c>
      <c r="H109" s="150" t="s">
        <v>3228</v>
      </c>
    </row>
    <row r="110" spans="1:8" ht="50.25" hidden="1" customHeight="1" x14ac:dyDescent="0.2">
      <c r="A110" s="96" t="s">
        <v>1647</v>
      </c>
      <c r="B110" s="17" t="s">
        <v>1568</v>
      </c>
      <c r="C110" s="43" t="s">
        <v>1567</v>
      </c>
      <c r="D110" s="45" t="s">
        <v>1561</v>
      </c>
      <c r="E110" s="47">
        <v>30</v>
      </c>
      <c r="F110" s="146">
        <v>262.5</v>
      </c>
      <c r="G110" s="147">
        <v>7875</v>
      </c>
      <c r="H110" s="150" t="s">
        <v>3228</v>
      </c>
    </row>
    <row r="111" spans="1:8" ht="64.25" customHeight="1" x14ac:dyDescent="0.2">
      <c r="A111" s="119" t="s">
        <v>2595</v>
      </c>
      <c r="B111" s="17" t="s">
        <v>67</v>
      </c>
      <c r="C111" s="43" t="s">
        <v>2574</v>
      </c>
      <c r="D111" s="45" t="s">
        <v>2573</v>
      </c>
      <c r="E111" s="47">
        <v>30</v>
      </c>
      <c r="F111" s="146">
        <v>312.5</v>
      </c>
      <c r="G111" s="147">
        <v>9375</v>
      </c>
      <c r="H111" s="150" t="s">
        <v>3228</v>
      </c>
    </row>
    <row r="112" spans="1:8" ht="66" customHeight="1" x14ac:dyDescent="0.2">
      <c r="A112" s="92" t="s">
        <v>1125</v>
      </c>
      <c r="B112" s="17" t="s">
        <v>126</v>
      </c>
      <c r="C112" s="43" t="s">
        <v>1126</v>
      </c>
      <c r="D112" s="45" t="s">
        <v>1127</v>
      </c>
      <c r="E112" s="47">
        <v>30</v>
      </c>
      <c r="F112" s="146">
        <v>268.75</v>
      </c>
      <c r="G112" s="147">
        <v>8062.5</v>
      </c>
      <c r="H112" s="150" t="s">
        <v>3228</v>
      </c>
    </row>
    <row r="113" spans="1:8" ht="66" hidden="1" customHeight="1" x14ac:dyDescent="0.2">
      <c r="A113" s="87" t="s">
        <v>1343</v>
      </c>
      <c r="B113" s="15" t="s">
        <v>1207</v>
      </c>
      <c r="C113" s="43" t="s">
        <v>1130</v>
      </c>
      <c r="D113" s="28" t="s">
        <v>1222</v>
      </c>
      <c r="E113" s="47">
        <v>30</v>
      </c>
      <c r="F113" s="146">
        <v>231.25</v>
      </c>
      <c r="G113" s="147">
        <v>6937.5</v>
      </c>
      <c r="H113" s="150" t="s">
        <v>3228</v>
      </c>
    </row>
    <row r="114" spans="1:8" ht="66" hidden="1" customHeight="1" x14ac:dyDescent="0.2">
      <c r="A114" s="93" t="s">
        <v>1344</v>
      </c>
      <c r="B114" s="17" t="s">
        <v>1345</v>
      </c>
      <c r="C114" s="43" t="s">
        <v>1161</v>
      </c>
      <c r="D114" s="52" t="s">
        <v>1346</v>
      </c>
      <c r="E114" s="47">
        <v>30</v>
      </c>
      <c r="F114" s="146">
        <v>231.25</v>
      </c>
      <c r="G114" s="147">
        <v>6937.5</v>
      </c>
      <c r="H114" s="150" t="s">
        <v>3228</v>
      </c>
    </row>
    <row r="115" spans="1:8" ht="66" hidden="1" customHeight="1" x14ac:dyDescent="0.2">
      <c r="A115" s="87" t="s">
        <v>1167</v>
      </c>
      <c r="B115" s="15" t="s">
        <v>1168</v>
      </c>
      <c r="C115" s="43" t="s">
        <v>1165</v>
      </c>
      <c r="D115" s="28" t="s">
        <v>1170</v>
      </c>
      <c r="E115" s="47">
        <v>30</v>
      </c>
      <c r="F115" s="146">
        <v>231.25</v>
      </c>
      <c r="G115" s="147">
        <v>6937.5</v>
      </c>
      <c r="H115" s="150" t="s">
        <v>3228</v>
      </c>
    </row>
    <row r="116" spans="1:8" ht="66" hidden="1" customHeight="1" x14ac:dyDescent="0.2">
      <c r="A116" s="92" t="s">
        <v>1347</v>
      </c>
      <c r="B116" s="17" t="s">
        <v>867</v>
      </c>
      <c r="C116" s="43" t="s">
        <v>1169</v>
      </c>
      <c r="D116" s="45" t="s">
        <v>1199</v>
      </c>
      <c r="E116" s="47">
        <v>30</v>
      </c>
      <c r="F116" s="146">
        <v>231.25</v>
      </c>
      <c r="G116" s="147">
        <v>6937.5</v>
      </c>
      <c r="H116" s="150" t="s">
        <v>3228</v>
      </c>
    </row>
    <row r="117" spans="1:8" ht="66" hidden="1" customHeight="1" x14ac:dyDescent="0.2">
      <c r="A117" s="92" t="s">
        <v>229</v>
      </c>
      <c r="B117" s="17" t="s">
        <v>775</v>
      </c>
      <c r="C117" s="43" t="s">
        <v>1172</v>
      </c>
      <c r="D117" s="52" t="s">
        <v>1348</v>
      </c>
      <c r="E117" s="47">
        <v>30</v>
      </c>
      <c r="F117" s="146">
        <v>231.25</v>
      </c>
      <c r="G117" s="147">
        <v>6937.5</v>
      </c>
      <c r="H117" s="150" t="s">
        <v>3228</v>
      </c>
    </row>
    <row r="118" spans="1:8" ht="66" customHeight="1" x14ac:dyDescent="0.2">
      <c r="A118" s="119" t="s">
        <v>1638</v>
      </c>
      <c r="B118" s="17" t="s">
        <v>1572</v>
      </c>
      <c r="C118" s="43" t="s">
        <v>1738</v>
      </c>
      <c r="D118" s="101" t="s">
        <v>1571</v>
      </c>
      <c r="E118" s="47">
        <v>30</v>
      </c>
      <c r="F118" s="146">
        <v>393.75</v>
      </c>
      <c r="G118" s="147">
        <v>11812.5</v>
      </c>
      <c r="H118" s="150" t="s">
        <v>3228</v>
      </c>
    </row>
    <row r="119" spans="1:8" ht="66" hidden="1" customHeight="1" x14ac:dyDescent="0.2">
      <c r="A119" s="96" t="s">
        <v>1139</v>
      </c>
      <c r="B119" s="17" t="s">
        <v>890</v>
      </c>
      <c r="C119" s="43" t="s">
        <v>556</v>
      </c>
      <c r="D119" s="101" t="s">
        <v>1140</v>
      </c>
      <c r="E119" s="47">
        <v>30</v>
      </c>
      <c r="F119" s="146">
        <v>300</v>
      </c>
      <c r="G119" s="147">
        <v>9000</v>
      </c>
      <c r="H119" s="150" t="s">
        <v>3228</v>
      </c>
    </row>
    <row r="120" spans="1:8" ht="66" hidden="1" customHeight="1" x14ac:dyDescent="0.2">
      <c r="A120" s="96" t="s">
        <v>1158</v>
      </c>
      <c r="B120" s="17" t="s">
        <v>769</v>
      </c>
      <c r="C120" s="43" t="s">
        <v>349</v>
      </c>
      <c r="D120" s="101" t="s">
        <v>1159</v>
      </c>
      <c r="E120" s="47">
        <v>30</v>
      </c>
      <c r="F120" s="146">
        <v>343.75</v>
      </c>
      <c r="G120" s="147">
        <v>10312.5</v>
      </c>
      <c r="H120" s="150" t="s">
        <v>3228</v>
      </c>
    </row>
    <row r="121" spans="1:8" ht="66" hidden="1" customHeight="1" x14ac:dyDescent="0.2">
      <c r="A121" s="96" t="s">
        <v>1160</v>
      </c>
      <c r="B121" s="17" t="s">
        <v>769</v>
      </c>
      <c r="C121" s="43" t="s">
        <v>1161</v>
      </c>
      <c r="D121" s="101" t="s">
        <v>1162</v>
      </c>
      <c r="E121" s="47">
        <v>30</v>
      </c>
      <c r="F121" s="146">
        <v>343.75</v>
      </c>
      <c r="G121" s="147">
        <v>10312.5</v>
      </c>
      <c r="H121" s="150" t="s">
        <v>3228</v>
      </c>
    </row>
    <row r="122" spans="1:8" ht="100.5" hidden="1" customHeight="1" x14ac:dyDescent="0.2">
      <c r="A122" s="92" t="s">
        <v>1624</v>
      </c>
      <c r="B122" s="17" t="s">
        <v>1349</v>
      </c>
      <c r="C122" s="43" t="s">
        <v>1350</v>
      </c>
      <c r="D122" s="53" t="s">
        <v>1351</v>
      </c>
      <c r="E122" s="47">
        <v>30</v>
      </c>
      <c r="F122" s="146">
        <v>250</v>
      </c>
      <c r="G122" s="147">
        <v>7500</v>
      </c>
      <c r="H122" s="150" t="s">
        <v>3228</v>
      </c>
    </row>
    <row r="123" spans="1:8" ht="66" customHeight="1" x14ac:dyDescent="0.2">
      <c r="A123" s="119" t="s">
        <v>1141</v>
      </c>
      <c r="B123" s="17" t="s">
        <v>673</v>
      </c>
      <c r="C123" s="43" t="s">
        <v>1142</v>
      </c>
      <c r="D123" s="52" t="s">
        <v>1143</v>
      </c>
      <c r="E123" s="47">
        <v>30</v>
      </c>
      <c r="F123" s="146">
        <v>250</v>
      </c>
      <c r="G123" s="147">
        <v>7500</v>
      </c>
      <c r="H123" s="150" t="s">
        <v>3228</v>
      </c>
    </row>
    <row r="124" spans="1:8" ht="75" customHeight="1" x14ac:dyDescent="0.2">
      <c r="A124" s="92" t="s">
        <v>1200</v>
      </c>
      <c r="B124" s="15" t="s">
        <v>194</v>
      </c>
      <c r="C124" s="43" t="s">
        <v>1201</v>
      </c>
      <c r="D124" s="28" t="s">
        <v>1202</v>
      </c>
      <c r="E124" s="47">
        <v>30</v>
      </c>
      <c r="F124" s="146">
        <v>331.25</v>
      </c>
      <c r="G124" s="147">
        <v>9937.5</v>
      </c>
      <c r="H124" s="150" t="s">
        <v>3228</v>
      </c>
    </row>
    <row r="125" spans="1:8" ht="75" customHeight="1" x14ac:dyDescent="0.2">
      <c r="A125" s="92" t="s">
        <v>1352</v>
      </c>
      <c r="B125" s="15" t="s">
        <v>198</v>
      </c>
      <c r="C125" s="43" t="s">
        <v>1353</v>
      </c>
      <c r="D125" s="28" t="s">
        <v>1354</v>
      </c>
      <c r="E125" s="47">
        <v>30</v>
      </c>
      <c r="F125" s="146">
        <v>337.5</v>
      </c>
      <c r="G125" s="147">
        <v>10125</v>
      </c>
      <c r="H125" s="150" t="s">
        <v>3228</v>
      </c>
    </row>
    <row r="126" spans="1:8" ht="75" hidden="1" customHeight="1" x14ac:dyDescent="0.2">
      <c r="A126" s="92" t="s">
        <v>2301</v>
      </c>
      <c r="B126" s="15" t="s">
        <v>198</v>
      </c>
      <c r="C126" s="43" t="s">
        <v>1353</v>
      </c>
      <c r="D126" s="109"/>
      <c r="E126" s="47">
        <v>20</v>
      </c>
      <c r="F126" s="146">
        <v>0</v>
      </c>
      <c r="G126" s="147">
        <v>0</v>
      </c>
      <c r="H126" s="150" t="s">
        <v>3228</v>
      </c>
    </row>
    <row r="127" spans="1:8" ht="81.75" customHeight="1" x14ac:dyDescent="0.2">
      <c r="A127" s="92" t="s">
        <v>1223</v>
      </c>
      <c r="B127" s="17" t="s">
        <v>184</v>
      </c>
      <c r="C127" s="43" t="s">
        <v>1224</v>
      </c>
      <c r="D127" s="45" t="s">
        <v>1225</v>
      </c>
      <c r="E127" s="47">
        <v>30</v>
      </c>
      <c r="F127" s="146">
        <v>368.75</v>
      </c>
      <c r="G127" s="147">
        <v>11062.5</v>
      </c>
      <c r="H127" s="150" t="s">
        <v>3228</v>
      </c>
    </row>
    <row r="128" spans="1:8" ht="66" hidden="1" customHeight="1" x14ac:dyDescent="0.2">
      <c r="A128" s="96" t="s">
        <v>1226</v>
      </c>
      <c r="B128" s="15" t="s">
        <v>192</v>
      </c>
      <c r="C128" s="43" t="s">
        <v>1227</v>
      </c>
      <c r="D128" s="28" t="s">
        <v>1228</v>
      </c>
      <c r="E128" s="47">
        <v>30</v>
      </c>
      <c r="F128" s="146">
        <v>350</v>
      </c>
      <c r="G128" s="147">
        <v>10500</v>
      </c>
      <c r="H128" s="150" t="s">
        <v>3228</v>
      </c>
    </row>
    <row r="129" spans="1:8" ht="70.5" customHeight="1" x14ac:dyDescent="0.2">
      <c r="A129" s="85" t="s">
        <v>1229</v>
      </c>
      <c r="B129" s="15" t="s">
        <v>1230</v>
      </c>
      <c r="C129" s="43" t="s">
        <v>1231</v>
      </c>
      <c r="D129" s="40" t="s">
        <v>1232</v>
      </c>
      <c r="E129" s="47">
        <v>30</v>
      </c>
      <c r="F129" s="146">
        <v>256.25</v>
      </c>
      <c r="G129" s="147">
        <v>7687.5</v>
      </c>
      <c r="H129" s="150" t="s">
        <v>3228</v>
      </c>
    </row>
    <row r="130" spans="1:8" ht="78.5" customHeight="1" x14ac:dyDescent="0.2">
      <c r="A130" s="50"/>
      <c r="B130" s="51"/>
      <c r="D130" s="23" t="s">
        <v>3089</v>
      </c>
      <c r="E130" s="5"/>
      <c r="F130" s="145"/>
      <c r="G130" s="151"/>
      <c r="H130" s="122"/>
    </row>
    <row r="131" spans="1:8" ht="30" x14ac:dyDescent="0.2">
      <c r="A131" s="10" t="s">
        <v>1</v>
      </c>
      <c r="B131" s="10" t="s">
        <v>2</v>
      </c>
      <c r="C131" s="10" t="s">
        <v>3</v>
      </c>
      <c r="D131" s="11" t="s">
        <v>4</v>
      </c>
      <c r="E131" s="10" t="s">
        <v>1307</v>
      </c>
      <c r="F131" s="152" t="s">
        <v>1308</v>
      </c>
      <c r="G131" s="152" t="s">
        <v>1309</v>
      </c>
      <c r="H131" s="153" t="s">
        <v>3231</v>
      </c>
    </row>
    <row r="132" spans="1:8" ht="45" x14ac:dyDescent="0.2">
      <c r="A132" s="92" t="s">
        <v>3088</v>
      </c>
      <c r="B132" s="17" t="s">
        <v>1500</v>
      </c>
      <c r="C132" s="43" t="s">
        <v>483</v>
      </c>
      <c r="D132" s="45" t="s">
        <v>2961</v>
      </c>
      <c r="E132" s="47">
        <v>30</v>
      </c>
      <c r="F132" s="146">
        <v>337.5</v>
      </c>
      <c r="G132" s="147">
        <v>10125</v>
      </c>
      <c r="H132" s="150" t="s">
        <v>3228</v>
      </c>
    </row>
    <row r="133" spans="1:8" ht="45" hidden="1" x14ac:dyDescent="0.2">
      <c r="A133" s="96" t="s">
        <v>3061</v>
      </c>
      <c r="B133" s="17" t="s">
        <v>2959</v>
      </c>
      <c r="C133" s="43" t="s">
        <v>349</v>
      </c>
      <c r="D133" s="45" t="s">
        <v>2960</v>
      </c>
      <c r="E133" s="47">
        <v>30</v>
      </c>
      <c r="F133" s="146">
        <v>337.5</v>
      </c>
      <c r="G133" s="147">
        <v>10125</v>
      </c>
      <c r="H133" s="150" t="s">
        <v>3228</v>
      </c>
    </row>
    <row r="134" spans="1:8" ht="105" hidden="1" x14ac:dyDescent="0.2">
      <c r="A134" s="96" t="s">
        <v>3090</v>
      </c>
      <c r="B134" s="17" t="s">
        <v>1286</v>
      </c>
      <c r="C134" s="43" t="s">
        <v>369</v>
      </c>
      <c r="D134" s="45" t="s">
        <v>2976</v>
      </c>
      <c r="E134" s="47">
        <v>30</v>
      </c>
      <c r="F134" s="146">
        <v>400</v>
      </c>
      <c r="G134" s="147">
        <v>12000</v>
      </c>
      <c r="H134" s="150" t="s">
        <v>3228</v>
      </c>
    </row>
    <row r="135" spans="1:8" ht="60" x14ac:dyDescent="0.2">
      <c r="A135" s="92" t="s">
        <v>3091</v>
      </c>
      <c r="B135" s="17" t="s">
        <v>1286</v>
      </c>
      <c r="C135" s="43" t="s">
        <v>369</v>
      </c>
      <c r="D135" s="45" t="s">
        <v>2964</v>
      </c>
      <c r="E135" s="47">
        <v>30</v>
      </c>
      <c r="F135" s="146">
        <v>400</v>
      </c>
      <c r="G135" s="147">
        <v>12000</v>
      </c>
      <c r="H135" s="150" t="s">
        <v>3228</v>
      </c>
    </row>
    <row r="136" spans="1:8" ht="51" hidden="1" customHeight="1" x14ac:dyDescent="0.2">
      <c r="A136" s="96" t="s">
        <v>3092</v>
      </c>
      <c r="B136" s="17" t="s">
        <v>1286</v>
      </c>
      <c r="C136" s="43" t="s">
        <v>369</v>
      </c>
      <c r="D136" s="45" t="s">
        <v>2963</v>
      </c>
      <c r="E136" s="47">
        <v>30</v>
      </c>
      <c r="F136" s="146">
        <v>400</v>
      </c>
      <c r="G136" s="147">
        <v>12000</v>
      </c>
      <c r="H136" s="150" t="s">
        <v>3228</v>
      </c>
    </row>
    <row r="137" spans="1:8" ht="45" x14ac:dyDescent="0.2">
      <c r="A137" s="92" t="s">
        <v>3093</v>
      </c>
      <c r="B137" s="17" t="s">
        <v>1286</v>
      </c>
      <c r="C137" s="43" t="s">
        <v>369</v>
      </c>
      <c r="D137" s="45" t="s">
        <v>2962</v>
      </c>
      <c r="E137" s="47">
        <v>30</v>
      </c>
      <c r="F137" s="146">
        <v>400</v>
      </c>
      <c r="G137" s="147">
        <v>12000</v>
      </c>
      <c r="H137" s="150" t="s">
        <v>3228</v>
      </c>
    </row>
    <row r="138" spans="1:8" ht="45" x14ac:dyDescent="0.2">
      <c r="A138" s="92" t="s">
        <v>3094</v>
      </c>
      <c r="B138" s="17" t="s">
        <v>2958</v>
      </c>
      <c r="C138" s="43" t="s">
        <v>369</v>
      </c>
      <c r="D138" s="45" t="s">
        <v>2965</v>
      </c>
      <c r="E138" s="47">
        <v>30</v>
      </c>
      <c r="F138" s="146">
        <v>400</v>
      </c>
      <c r="G138" s="147">
        <v>12000</v>
      </c>
      <c r="H138" s="150" t="s">
        <v>3228</v>
      </c>
    </row>
  </sheetData>
  <mergeCells count="2">
    <mergeCell ref="A1:H1"/>
    <mergeCell ref="A2:H2"/>
  </mergeCells>
  <phoneticPr fontId="25" type="noConversion"/>
  <hyperlinks>
    <hyperlink ref="H5" location="'Крафт Розлив'!A2" display="по запросу" xr:uid="{F56FB2F7-3A16-BE4D-A763-F02C053D3B94}"/>
    <hyperlink ref="H6:H138" location="'Крафт Розлив'!A2" display="по запросу" xr:uid="{B25816E3-7858-014B-B6FC-14E709DDFF42}"/>
    <hyperlink ref="H4" location="'Крафт Розлив'!A2" display="ОПТ" xr:uid="{0E261C99-22BB-124E-900A-E44026577A47}"/>
    <hyperlink ref="H28" location="'Крафт Розлив'!A2" display="ОПТ" xr:uid="{837D399C-120D-8C4C-A851-42ACE8614535}"/>
    <hyperlink ref="H44" location="'Крафт Розлив'!A2" display="ОПТ" xr:uid="{E4C87304-363B-C14B-A4FA-CB0620B70FB3}"/>
    <hyperlink ref="H63" location="'Крафт Розлив'!A2" display="ОПТ" xr:uid="{74E42B89-7ADD-904B-8DDE-E9C957AA2849}"/>
    <hyperlink ref="H71" location="'Крафт Розлив'!A2" display="ОПТ" xr:uid="{9EE8CA30-4838-3C4E-B9E9-292EF2CADC97}"/>
    <hyperlink ref="H76" location="'Крафт Розлив'!A2" display="ОПТ" xr:uid="{F5325C00-3C59-2A43-A2E1-E8788E38F135}"/>
    <hyperlink ref="H78" location="'Крафт Розлив'!A2" display="ОПТ" xr:uid="{EA70B5B1-F369-4140-8E33-51E98C8A6EE2}"/>
    <hyperlink ref="H102" location="'Крафт Розлив'!A2" display="ОПТ" xr:uid="{C12E9C3F-160B-C648-9768-8265E08F3FA8}"/>
    <hyperlink ref="H105" location="'Крафт Розлив'!A2" display="ОПТ" xr:uid="{B5C84F68-B16E-7B4D-842B-F91B76DCEC86}"/>
    <hyperlink ref="H108" location="'Крафт Розлив'!A2" display="ОПТ" xr:uid="{9CDE2BB7-6840-7A4B-A1E7-D58B317558F0}"/>
    <hyperlink ref="H131" location="'Крафт Розлив'!A2" display="ОПТ" xr:uid="{E1324C79-1161-B046-AB93-844AE8AD6B4B}"/>
  </hyperlinks>
  <pageMargins left="0.70000004768371604" right="0.70000004768371604" top="0.75" bottom="0.75" header="0.30000001192092901" footer="0.30000001192092901"/>
  <pageSetup paperSize="9" fitToWidth="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09189-0487-0641-8271-59F7338EAFDE}">
  <dimension ref="A1:G80"/>
  <sheetViews>
    <sheetView topLeftCell="A52" zoomScaleNormal="100" zoomScalePageLayoutView="80" workbookViewId="0">
      <selection activeCell="C92" sqref="C92"/>
    </sheetView>
  </sheetViews>
  <sheetFormatPr baseColWidth="10" defaultRowHeight="16" x14ac:dyDescent="0.2"/>
  <cols>
    <col min="1" max="1" width="26.33203125" style="154" customWidth="1"/>
    <col min="2" max="2" width="15.5" style="154" customWidth="1"/>
    <col min="3" max="3" width="8.6640625" style="154" customWidth="1"/>
    <col min="4" max="4" width="78.83203125" style="154" customWidth="1"/>
    <col min="5" max="6" width="13.83203125" style="154" customWidth="1"/>
    <col min="7" max="7" width="17.6640625" style="154" customWidth="1"/>
    <col min="8" max="16384" width="10.83203125" style="154"/>
  </cols>
  <sheetData>
    <row r="1" spans="1:7" ht="69" customHeight="1" x14ac:dyDescent="0.4">
      <c r="A1" s="168" t="s">
        <v>3371</v>
      </c>
      <c r="B1" s="168"/>
      <c r="C1" s="168"/>
      <c r="D1" s="168"/>
      <c r="E1" s="168"/>
      <c r="F1" s="168"/>
      <c r="G1" s="168"/>
    </row>
    <row r="2" spans="1:7" ht="39" customHeight="1" x14ac:dyDescent="0.2">
      <c r="D2" s="167" t="s">
        <v>1355</v>
      </c>
      <c r="E2" s="166"/>
      <c r="F2" s="163"/>
      <c r="G2" s="165"/>
    </row>
    <row r="3" spans="1:7" ht="20" customHeight="1" x14ac:dyDescent="0.2">
      <c r="A3" s="164" t="s">
        <v>1</v>
      </c>
      <c r="B3" s="164" t="s">
        <v>2</v>
      </c>
      <c r="C3" s="164" t="s">
        <v>3</v>
      </c>
      <c r="D3" s="164" t="s">
        <v>4</v>
      </c>
      <c r="E3" s="164" t="s">
        <v>3254</v>
      </c>
      <c r="F3" s="164" t="s">
        <v>1308</v>
      </c>
      <c r="G3" s="164" t="s">
        <v>1309</v>
      </c>
    </row>
    <row r="4" spans="1:7" ht="56" x14ac:dyDescent="0.2">
      <c r="A4" s="161" t="s">
        <v>1356</v>
      </c>
      <c r="B4" s="160" t="s">
        <v>127</v>
      </c>
      <c r="C4" s="159" t="s">
        <v>1357</v>
      </c>
      <c r="D4" s="158" t="s">
        <v>1358</v>
      </c>
      <c r="E4" s="157">
        <v>25</v>
      </c>
      <c r="F4" s="162">
        <v>750</v>
      </c>
      <c r="G4" s="155">
        <f>E4*F4</f>
        <v>18750</v>
      </c>
    </row>
    <row r="5" spans="1:7" ht="38" customHeight="1" x14ac:dyDescent="0.2">
      <c r="D5" s="167" t="s">
        <v>1359</v>
      </c>
      <c r="E5" s="166"/>
      <c r="F5" s="163"/>
      <c r="G5" s="165"/>
    </row>
    <row r="6" spans="1:7" ht="24" customHeight="1" x14ac:dyDescent="0.2">
      <c r="A6" s="164" t="s">
        <v>1</v>
      </c>
      <c r="B6" s="164" t="s">
        <v>2</v>
      </c>
      <c r="C6" s="164" t="s">
        <v>3</v>
      </c>
      <c r="D6" s="164" t="s">
        <v>4</v>
      </c>
      <c r="E6" s="164" t="s">
        <v>3254</v>
      </c>
      <c r="F6" s="164" t="s">
        <v>1308</v>
      </c>
      <c r="G6" s="164" t="s">
        <v>1309</v>
      </c>
    </row>
    <row r="7" spans="1:7" ht="48" customHeight="1" x14ac:dyDescent="0.2">
      <c r="A7" s="161" t="s">
        <v>1360</v>
      </c>
      <c r="B7" s="160" t="s">
        <v>1361</v>
      </c>
      <c r="C7" s="159" t="s">
        <v>1362</v>
      </c>
      <c r="D7" s="158" t="s">
        <v>1363</v>
      </c>
      <c r="E7" s="157">
        <v>30</v>
      </c>
      <c r="F7" s="162">
        <v>360</v>
      </c>
      <c r="G7" s="155">
        <f>E7*F7</f>
        <v>10800</v>
      </c>
    </row>
    <row r="8" spans="1:7" ht="43" customHeight="1" x14ac:dyDescent="0.2">
      <c r="A8" s="161" t="s">
        <v>1364</v>
      </c>
      <c r="B8" s="160" t="s">
        <v>67</v>
      </c>
      <c r="C8" s="159" t="s">
        <v>1365</v>
      </c>
      <c r="D8" s="158" t="s">
        <v>1366</v>
      </c>
      <c r="E8" s="157">
        <v>30</v>
      </c>
      <c r="F8" s="162">
        <v>360</v>
      </c>
      <c r="G8" s="155">
        <f>E8*F8</f>
        <v>10800</v>
      </c>
    </row>
    <row r="9" spans="1:7" ht="39" customHeight="1" x14ac:dyDescent="0.2">
      <c r="D9" s="167" t="s">
        <v>1367</v>
      </c>
      <c r="E9" s="166"/>
      <c r="F9" s="163"/>
      <c r="G9" s="165"/>
    </row>
    <row r="10" spans="1:7" ht="25" customHeight="1" x14ac:dyDescent="0.2">
      <c r="A10" s="164" t="s">
        <v>1</v>
      </c>
      <c r="B10" s="164" t="s">
        <v>2</v>
      </c>
      <c r="C10" s="164" t="s">
        <v>3</v>
      </c>
      <c r="D10" s="164" t="s">
        <v>4</v>
      </c>
      <c r="E10" s="164" t="s">
        <v>3254</v>
      </c>
      <c r="F10" s="164" t="s">
        <v>1308</v>
      </c>
      <c r="G10" s="164" t="s">
        <v>1309</v>
      </c>
    </row>
    <row r="11" spans="1:7" ht="49" customHeight="1" x14ac:dyDescent="0.2">
      <c r="A11" s="161" t="s">
        <v>1385</v>
      </c>
      <c r="B11" s="160" t="s">
        <v>1386</v>
      </c>
      <c r="C11" s="159" t="s">
        <v>1357</v>
      </c>
      <c r="D11" s="158" t="s">
        <v>1387</v>
      </c>
      <c r="E11" s="157">
        <v>20</v>
      </c>
      <c r="F11" s="162">
        <v>580</v>
      </c>
      <c r="G11" s="155">
        <f>E11*F11</f>
        <v>11600</v>
      </c>
    </row>
    <row r="12" spans="1:7" ht="49" customHeight="1" x14ac:dyDescent="0.2">
      <c r="A12" s="161" t="s">
        <v>1372</v>
      </c>
      <c r="B12" s="160" t="s">
        <v>82</v>
      </c>
      <c r="C12" s="159" t="s">
        <v>526</v>
      </c>
      <c r="D12" s="158" t="s">
        <v>1373</v>
      </c>
      <c r="E12" s="157">
        <v>30</v>
      </c>
      <c r="F12" s="162">
        <v>800</v>
      </c>
      <c r="G12" s="155">
        <f>E12*F12</f>
        <v>24000</v>
      </c>
    </row>
    <row r="13" spans="1:7" ht="49" customHeight="1" x14ac:dyDescent="0.2">
      <c r="A13" s="161" t="s">
        <v>3370</v>
      </c>
      <c r="B13" s="160" t="s">
        <v>1368</v>
      </c>
      <c r="C13" s="159" t="s">
        <v>1369</v>
      </c>
      <c r="D13" s="158" t="s">
        <v>1376</v>
      </c>
      <c r="E13" s="157">
        <v>30</v>
      </c>
      <c r="F13" s="162">
        <v>800</v>
      </c>
      <c r="G13" s="155">
        <f>E13*F13</f>
        <v>24000</v>
      </c>
    </row>
    <row r="14" spans="1:7" ht="45" x14ac:dyDescent="0.2">
      <c r="A14" s="161" t="s">
        <v>1370</v>
      </c>
      <c r="B14" s="160" t="s">
        <v>890</v>
      </c>
      <c r="C14" s="159" t="s">
        <v>39</v>
      </c>
      <c r="D14" s="158" t="s">
        <v>1371</v>
      </c>
      <c r="E14" s="157">
        <v>30</v>
      </c>
      <c r="F14" s="162">
        <v>800</v>
      </c>
      <c r="G14" s="155">
        <f>E14*F14</f>
        <v>24000</v>
      </c>
    </row>
    <row r="15" spans="1:7" ht="56" hidden="1" x14ac:dyDescent="0.2">
      <c r="A15" s="161" t="s">
        <v>1388</v>
      </c>
      <c r="B15" s="160" t="s">
        <v>1332</v>
      </c>
      <c r="C15" s="159" t="s">
        <v>519</v>
      </c>
      <c r="D15" s="158" t="s">
        <v>1389</v>
      </c>
      <c r="E15" s="157">
        <v>20</v>
      </c>
      <c r="F15" s="162">
        <v>550</v>
      </c>
      <c r="G15" s="155">
        <f>E15*F15</f>
        <v>11000</v>
      </c>
    </row>
    <row r="16" spans="1:7" ht="70" x14ac:dyDescent="0.2">
      <c r="A16" s="161" t="s">
        <v>1380</v>
      </c>
      <c r="B16" s="160" t="s">
        <v>1381</v>
      </c>
      <c r="C16" s="159" t="s">
        <v>1014</v>
      </c>
      <c r="D16" s="158" t="s">
        <v>3369</v>
      </c>
      <c r="E16" s="157">
        <v>30</v>
      </c>
      <c r="F16" s="162">
        <v>800</v>
      </c>
      <c r="G16" s="155">
        <f>E16*F16</f>
        <v>24000</v>
      </c>
    </row>
    <row r="17" spans="1:7" ht="56" x14ac:dyDescent="0.2">
      <c r="A17" s="161" t="s">
        <v>1383</v>
      </c>
      <c r="B17" s="160" t="s">
        <v>1332</v>
      </c>
      <c r="C17" s="159" t="s">
        <v>1384</v>
      </c>
      <c r="D17" s="158" t="s">
        <v>3368</v>
      </c>
      <c r="E17" s="157">
        <v>30</v>
      </c>
      <c r="F17" s="162">
        <v>750</v>
      </c>
      <c r="G17" s="155">
        <f>E17*F17</f>
        <v>22500</v>
      </c>
    </row>
    <row r="18" spans="1:7" ht="70" x14ac:dyDescent="0.2">
      <c r="A18" s="161" t="s">
        <v>3367</v>
      </c>
      <c r="B18" s="160" t="s">
        <v>3366</v>
      </c>
      <c r="C18" s="159" t="s">
        <v>3365</v>
      </c>
      <c r="D18" s="158" t="s">
        <v>3364</v>
      </c>
      <c r="E18" s="157">
        <v>30</v>
      </c>
      <c r="F18" s="162">
        <v>900</v>
      </c>
      <c r="G18" s="155">
        <f>E18*F18</f>
        <v>27000</v>
      </c>
    </row>
    <row r="19" spans="1:7" ht="70" x14ac:dyDescent="0.2">
      <c r="A19" s="161" t="s">
        <v>1382</v>
      </c>
      <c r="B19" s="160" t="s">
        <v>890</v>
      </c>
      <c r="C19" s="159" t="s">
        <v>3363</v>
      </c>
      <c r="D19" s="158" t="s">
        <v>3362</v>
      </c>
      <c r="E19" s="157">
        <v>30</v>
      </c>
      <c r="F19" s="162">
        <v>900</v>
      </c>
      <c r="G19" s="155">
        <f>E19*F19</f>
        <v>27000</v>
      </c>
    </row>
    <row r="20" spans="1:7" ht="84" x14ac:dyDescent="0.2">
      <c r="A20" s="161" t="s">
        <v>3361</v>
      </c>
      <c r="B20" s="160" t="s">
        <v>70</v>
      </c>
      <c r="C20" s="159" t="s">
        <v>3360</v>
      </c>
      <c r="D20" s="158" t="s">
        <v>3359</v>
      </c>
      <c r="E20" s="157">
        <v>30</v>
      </c>
      <c r="F20" s="162">
        <v>900</v>
      </c>
      <c r="G20" s="155">
        <f>E20*F20</f>
        <v>27000</v>
      </c>
    </row>
    <row r="21" spans="1:7" ht="56" x14ac:dyDescent="0.2">
      <c r="A21" s="161" t="s">
        <v>3358</v>
      </c>
      <c r="B21" s="160" t="s">
        <v>3357</v>
      </c>
      <c r="C21" s="159" t="s">
        <v>3356</v>
      </c>
      <c r="D21" s="158" t="s">
        <v>3355</v>
      </c>
      <c r="E21" s="157">
        <v>20</v>
      </c>
      <c r="F21" s="162">
        <v>920</v>
      </c>
      <c r="G21" s="155">
        <f>E21*F21</f>
        <v>18400</v>
      </c>
    </row>
    <row r="22" spans="1:7" ht="45" x14ac:dyDescent="0.2">
      <c r="A22" s="161" t="s">
        <v>3354</v>
      </c>
      <c r="B22" s="160" t="s">
        <v>3329</v>
      </c>
      <c r="C22" s="159" t="s">
        <v>3353</v>
      </c>
      <c r="D22" s="158" t="s">
        <v>3352</v>
      </c>
      <c r="E22" s="157">
        <v>20</v>
      </c>
      <c r="F22" s="162">
        <v>920</v>
      </c>
      <c r="G22" s="155">
        <f>E22*F22</f>
        <v>18400</v>
      </c>
    </row>
    <row r="23" spans="1:7" ht="56" x14ac:dyDescent="0.2">
      <c r="A23" s="161" t="s">
        <v>3351</v>
      </c>
      <c r="B23" s="160" t="s">
        <v>1374</v>
      </c>
      <c r="C23" s="159" t="s">
        <v>1375</v>
      </c>
      <c r="D23" s="158" t="s">
        <v>3350</v>
      </c>
      <c r="E23" s="157">
        <v>20</v>
      </c>
      <c r="F23" s="162">
        <v>700</v>
      </c>
      <c r="G23" s="155">
        <f>E23*F23</f>
        <v>14000</v>
      </c>
    </row>
    <row r="24" spans="1:7" ht="44" customHeight="1" x14ac:dyDescent="0.2">
      <c r="A24" s="161" t="s">
        <v>3349</v>
      </c>
      <c r="B24" s="160" t="s">
        <v>3336</v>
      </c>
      <c r="C24" s="159" t="s">
        <v>3348</v>
      </c>
      <c r="D24" s="158" t="s">
        <v>3347</v>
      </c>
      <c r="E24" s="157">
        <v>30</v>
      </c>
      <c r="F24" s="162">
        <v>800</v>
      </c>
      <c r="G24" s="155">
        <f>E24*F24</f>
        <v>24000</v>
      </c>
    </row>
    <row r="25" spans="1:7" ht="84" x14ac:dyDescent="0.2">
      <c r="A25" s="161" t="s">
        <v>3346</v>
      </c>
      <c r="B25" s="160" t="s">
        <v>70</v>
      </c>
      <c r="C25" s="159" t="s">
        <v>3345</v>
      </c>
      <c r="D25" s="158" t="s">
        <v>3344</v>
      </c>
      <c r="E25" s="157">
        <v>20</v>
      </c>
      <c r="F25" s="162">
        <v>900</v>
      </c>
      <c r="G25" s="155">
        <f>E25*F25</f>
        <v>18000</v>
      </c>
    </row>
    <row r="26" spans="1:7" ht="70" x14ac:dyDescent="0.2">
      <c r="A26" s="161" t="s">
        <v>3343</v>
      </c>
      <c r="B26" s="160" t="s">
        <v>3336</v>
      </c>
      <c r="C26" s="159" t="s">
        <v>3342</v>
      </c>
      <c r="D26" s="158" t="s">
        <v>3341</v>
      </c>
      <c r="E26" s="157">
        <v>20</v>
      </c>
      <c r="F26" s="162">
        <v>800</v>
      </c>
      <c r="G26" s="155">
        <f>E26*F26</f>
        <v>16000</v>
      </c>
    </row>
    <row r="27" spans="1:7" ht="56" x14ac:dyDescent="0.2">
      <c r="A27" s="161" t="s">
        <v>3340</v>
      </c>
      <c r="B27" s="160" t="s">
        <v>890</v>
      </c>
      <c r="C27" s="159" t="s">
        <v>3339</v>
      </c>
      <c r="D27" s="158" t="s">
        <v>3338</v>
      </c>
      <c r="E27" s="157">
        <v>20</v>
      </c>
      <c r="F27" s="162">
        <v>800</v>
      </c>
      <c r="G27" s="155">
        <f>E27*F27</f>
        <v>16000</v>
      </c>
    </row>
    <row r="28" spans="1:7" ht="56" x14ac:dyDescent="0.2">
      <c r="A28" s="161" t="s">
        <v>3337</v>
      </c>
      <c r="B28" s="160" t="s">
        <v>3336</v>
      </c>
      <c r="C28" s="159" t="s">
        <v>3335</v>
      </c>
      <c r="D28" s="158" t="s">
        <v>3334</v>
      </c>
      <c r="E28" s="157">
        <v>20</v>
      </c>
      <c r="F28" s="162">
        <v>800</v>
      </c>
      <c r="G28" s="155">
        <f>E28*F28</f>
        <v>16000</v>
      </c>
    </row>
    <row r="29" spans="1:7" ht="70" x14ac:dyDescent="0.2">
      <c r="A29" s="161" t="s">
        <v>1377</v>
      </c>
      <c r="B29" s="160" t="s">
        <v>1378</v>
      </c>
      <c r="C29" s="159" t="s">
        <v>523</v>
      </c>
      <c r="D29" s="158" t="s">
        <v>1379</v>
      </c>
      <c r="E29" s="157">
        <v>20</v>
      </c>
      <c r="F29" s="162">
        <v>700</v>
      </c>
      <c r="G29" s="155">
        <f>E29*F29</f>
        <v>14000</v>
      </c>
    </row>
    <row r="30" spans="1:7" ht="56" x14ac:dyDescent="0.2">
      <c r="A30" s="161" t="s">
        <v>3333</v>
      </c>
      <c r="B30" s="160" t="s">
        <v>3332</v>
      </c>
      <c r="C30" s="159" t="s">
        <v>3322</v>
      </c>
      <c r="D30" s="158" t="s">
        <v>3331</v>
      </c>
      <c r="E30" s="157">
        <v>20</v>
      </c>
      <c r="F30" s="162">
        <v>700</v>
      </c>
      <c r="G30" s="155">
        <f>E30*F30</f>
        <v>14000</v>
      </c>
    </row>
    <row r="31" spans="1:7" ht="44" customHeight="1" x14ac:dyDescent="0.2">
      <c r="A31" s="161" t="s">
        <v>3330</v>
      </c>
      <c r="B31" s="160" t="s">
        <v>3329</v>
      </c>
      <c r="C31" s="159" t="s">
        <v>137</v>
      </c>
      <c r="D31" s="158" t="s">
        <v>3328</v>
      </c>
      <c r="E31" s="157">
        <v>20</v>
      </c>
      <c r="F31" s="162">
        <v>700</v>
      </c>
      <c r="G31" s="155">
        <f>E31*F31</f>
        <v>14000</v>
      </c>
    </row>
    <row r="32" spans="1:7" ht="43" customHeight="1" x14ac:dyDescent="0.2">
      <c r="D32" s="167" t="s">
        <v>1390</v>
      </c>
      <c r="E32" s="166"/>
      <c r="F32" s="163"/>
      <c r="G32" s="165"/>
    </row>
    <row r="33" spans="1:7" ht="24" customHeight="1" x14ac:dyDescent="0.2">
      <c r="A33" s="164" t="s">
        <v>1</v>
      </c>
      <c r="B33" s="164" t="s">
        <v>2</v>
      </c>
      <c r="C33" s="164" t="s">
        <v>3</v>
      </c>
      <c r="D33" s="164" t="s">
        <v>4</v>
      </c>
      <c r="E33" s="164" t="s">
        <v>3254</v>
      </c>
      <c r="F33" s="164" t="s">
        <v>1308</v>
      </c>
      <c r="G33" s="164" t="s">
        <v>1309</v>
      </c>
    </row>
    <row r="34" spans="1:7" ht="48" customHeight="1" x14ac:dyDescent="0.2">
      <c r="A34" s="161" t="s">
        <v>3327</v>
      </c>
      <c r="B34" s="160" t="s">
        <v>127</v>
      </c>
      <c r="C34" s="159" t="s">
        <v>1391</v>
      </c>
      <c r="D34" s="158" t="s">
        <v>1392</v>
      </c>
      <c r="E34" s="157">
        <v>30</v>
      </c>
      <c r="F34" s="162">
        <v>800</v>
      </c>
      <c r="G34" s="155">
        <f>E34*F34</f>
        <v>24000</v>
      </c>
    </row>
    <row r="35" spans="1:7" ht="39" customHeight="1" x14ac:dyDescent="0.2">
      <c r="D35" s="167" t="s">
        <v>1393</v>
      </c>
      <c r="E35" s="166"/>
      <c r="F35" s="163"/>
      <c r="G35" s="165"/>
    </row>
    <row r="36" spans="1:7" ht="24" customHeight="1" x14ac:dyDescent="0.2">
      <c r="A36" s="164" t="s">
        <v>1</v>
      </c>
      <c r="B36" s="164" t="s">
        <v>2</v>
      </c>
      <c r="C36" s="164" t="s">
        <v>3</v>
      </c>
      <c r="D36" s="164" t="s">
        <v>4</v>
      </c>
      <c r="E36" s="164" t="s">
        <v>3254</v>
      </c>
      <c r="F36" s="164" t="s">
        <v>1308</v>
      </c>
      <c r="G36" s="164" t="s">
        <v>1309</v>
      </c>
    </row>
    <row r="37" spans="1:7" ht="56" customHeight="1" x14ac:dyDescent="0.2">
      <c r="A37" s="161" t="s">
        <v>3326</v>
      </c>
      <c r="B37" s="160" t="s">
        <v>1230</v>
      </c>
      <c r="C37" s="159" t="s">
        <v>1395</v>
      </c>
      <c r="D37" s="158" t="s">
        <v>3325</v>
      </c>
      <c r="E37" s="157">
        <v>30</v>
      </c>
      <c r="F37" s="162">
        <v>750</v>
      </c>
      <c r="G37" s="155">
        <f>E37*F37</f>
        <v>22500</v>
      </c>
    </row>
    <row r="38" spans="1:7" ht="53" customHeight="1" x14ac:dyDescent="0.2">
      <c r="A38" s="161" t="s">
        <v>3324</v>
      </c>
      <c r="B38" s="160" t="s">
        <v>1409</v>
      </c>
      <c r="C38" s="159" t="s">
        <v>3323</v>
      </c>
      <c r="D38" s="158" t="s">
        <v>1410</v>
      </c>
      <c r="E38" s="157">
        <v>30</v>
      </c>
      <c r="F38" s="162">
        <v>460</v>
      </c>
      <c r="G38" s="155">
        <f>E38*F38</f>
        <v>13800</v>
      </c>
    </row>
    <row r="39" spans="1:7" ht="51" customHeight="1" x14ac:dyDescent="0.2">
      <c r="A39" s="161" t="s">
        <v>1400</v>
      </c>
      <c r="B39" s="160" t="s">
        <v>1394</v>
      </c>
      <c r="C39" s="159" t="s">
        <v>3322</v>
      </c>
      <c r="D39" s="158" t="s">
        <v>1401</v>
      </c>
      <c r="E39" s="157">
        <v>30</v>
      </c>
      <c r="F39" s="162">
        <v>490</v>
      </c>
      <c r="G39" s="155">
        <f>E39*F39</f>
        <v>14700</v>
      </c>
    </row>
    <row r="40" spans="1:7" ht="51" hidden="1" customHeight="1" x14ac:dyDescent="0.2">
      <c r="A40" s="161" t="s">
        <v>3321</v>
      </c>
      <c r="B40" s="160" t="s">
        <v>1394</v>
      </c>
      <c r="C40" s="159" t="s">
        <v>1411</v>
      </c>
      <c r="D40" s="158" t="s">
        <v>1412</v>
      </c>
      <c r="E40" s="157">
        <v>30</v>
      </c>
      <c r="F40" s="162">
        <v>570</v>
      </c>
      <c r="G40" s="155">
        <f>E40*F40</f>
        <v>17100</v>
      </c>
    </row>
    <row r="41" spans="1:7" ht="29" hidden="1" customHeight="1" x14ac:dyDescent="0.2">
      <c r="A41" s="161" t="s">
        <v>3320</v>
      </c>
      <c r="B41" s="160" t="s">
        <v>1230</v>
      </c>
      <c r="C41" s="159" t="s">
        <v>3319</v>
      </c>
      <c r="D41" s="158" t="s">
        <v>3318</v>
      </c>
      <c r="E41" s="157">
        <v>30</v>
      </c>
      <c r="F41" s="162">
        <v>450</v>
      </c>
      <c r="G41" s="155">
        <f>E41*F41</f>
        <v>13500</v>
      </c>
    </row>
    <row r="42" spans="1:7" ht="55" customHeight="1" x14ac:dyDescent="0.2">
      <c r="A42" s="161" t="s">
        <v>3317</v>
      </c>
      <c r="B42" s="160" t="s">
        <v>1396</v>
      </c>
      <c r="C42" s="159" t="s">
        <v>3316</v>
      </c>
      <c r="D42" s="158" t="s">
        <v>3315</v>
      </c>
      <c r="E42" s="157">
        <v>30</v>
      </c>
      <c r="F42" s="162">
        <v>600</v>
      </c>
      <c r="G42" s="155">
        <f>E42*F42</f>
        <v>18000</v>
      </c>
    </row>
    <row r="43" spans="1:7" ht="44" hidden="1" customHeight="1" x14ac:dyDescent="0.2">
      <c r="A43" s="161" t="s">
        <v>3314</v>
      </c>
      <c r="B43" s="160" t="s">
        <v>1396</v>
      </c>
      <c r="C43" s="159" t="s">
        <v>3313</v>
      </c>
      <c r="D43" s="158" t="s">
        <v>3312</v>
      </c>
      <c r="E43" s="157">
        <v>20</v>
      </c>
      <c r="F43" s="162">
        <v>400</v>
      </c>
      <c r="G43" s="155">
        <f>E43*F43</f>
        <v>8000</v>
      </c>
    </row>
    <row r="44" spans="1:7" ht="42" customHeight="1" x14ac:dyDescent="0.2">
      <c r="A44" s="161" t="s">
        <v>3311</v>
      </c>
      <c r="B44" s="160" t="s">
        <v>1396</v>
      </c>
      <c r="C44" s="159" t="s">
        <v>1395</v>
      </c>
      <c r="D44" s="158" t="s">
        <v>1397</v>
      </c>
      <c r="E44" s="157">
        <v>30</v>
      </c>
      <c r="F44" s="162">
        <v>800</v>
      </c>
      <c r="G44" s="155">
        <f>E44*F44</f>
        <v>24000</v>
      </c>
    </row>
    <row r="45" spans="1:7" ht="40" customHeight="1" x14ac:dyDescent="0.2">
      <c r="A45" s="161" t="s">
        <v>3310</v>
      </c>
      <c r="B45" s="160" t="s">
        <v>1396</v>
      </c>
      <c r="C45" s="159" t="s">
        <v>1398</v>
      </c>
      <c r="D45" s="158" t="s">
        <v>3309</v>
      </c>
      <c r="E45" s="157">
        <v>30</v>
      </c>
      <c r="F45" s="162">
        <v>600</v>
      </c>
      <c r="G45" s="155">
        <f>E45*F45</f>
        <v>18000</v>
      </c>
    </row>
    <row r="46" spans="1:7" ht="53" customHeight="1" x14ac:dyDescent="0.2">
      <c r="A46" s="161" t="s">
        <v>3308</v>
      </c>
      <c r="B46" s="160" t="s">
        <v>3267</v>
      </c>
      <c r="C46" s="159" t="s">
        <v>3307</v>
      </c>
      <c r="D46" s="158" t="s">
        <v>3306</v>
      </c>
      <c r="E46" s="157">
        <v>30</v>
      </c>
      <c r="F46" s="162">
        <v>600</v>
      </c>
      <c r="G46" s="155">
        <f>E46*F46</f>
        <v>18000</v>
      </c>
    </row>
    <row r="47" spans="1:7" ht="31" customHeight="1" x14ac:dyDescent="0.2">
      <c r="A47" s="161" t="s">
        <v>3305</v>
      </c>
      <c r="B47" s="160" t="s">
        <v>1396</v>
      </c>
      <c r="C47" s="159" t="s">
        <v>1399</v>
      </c>
      <c r="D47" s="158" t="s">
        <v>3304</v>
      </c>
      <c r="E47" s="157">
        <v>30</v>
      </c>
      <c r="F47" s="162">
        <v>750</v>
      </c>
      <c r="G47" s="155">
        <f>E47*F47</f>
        <v>22500</v>
      </c>
    </row>
    <row r="48" spans="1:7" ht="56" x14ac:dyDescent="0.2">
      <c r="A48" s="161" t="s">
        <v>1402</v>
      </c>
      <c r="B48" s="160" t="s">
        <v>1403</v>
      </c>
      <c r="C48" s="159" t="s">
        <v>3303</v>
      </c>
      <c r="D48" s="158" t="s">
        <v>1404</v>
      </c>
      <c r="E48" s="157">
        <v>30</v>
      </c>
      <c r="F48" s="162">
        <v>750</v>
      </c>
      <c r="G48" s="155">
        <f>E48*F48</f>
        <v>22500</v>
      </c>
    </row>
    <row r="49" spans="1:7" ht="48" customHeight="1" x14ac:dyDescent="0.2">
      <c r="A49" s="161" t="s">
        <v>3302</v>
      </c>
      <c r="B49" s="160" t="s">
        <v>3267</v>
      </c>
      <c r="C49" s="159" t="s">
        <v>3301</v>
      </c>
      <c r="D49" s="158" t="s">
        <v>3300</v>
      </c>
      <c r="E49" s="157">
        <v>30</v>
      </c>
      <c r="F49" s="162">
        <v>750</v>
      </c>
      <c r="G49" s="155">
        <f>E49*F49</f>
        <v>22500</v>
      </c>
    </row>
    <row r="50" spans="1:7" ht="70" x14ac:dyDescent="0.2">
      <c r="A50" s="161" t="s">
        <v>3299</v>
      </c>
      <c r="B50" s="160" t="s">
        <v>3271</v>
      </c>
      <c r="C50" s="159" t="s">
        <v>3298</v>
      </c>
      <c r="D50" s="158" t="s">
        <v>3297</v>
      </c>
      <c r="E50" s="157">
        <v>30</v>
      </c>
      <c r="F50" s="162">
        <v>750</v>
      </c>
      <c r="G50" s="155">
        <f>E50*F50</f>
        <v>22500</v>
      </c>
    </row>
    <row r="51" spans="1:7" ht="70" x14ac:dyDescent="0.2">
      <c r="A51" s="161" t="s">
        <v>3296</v>
      </c>
      <c r="B51" s="160" t="s">
        <v>3295</v>
      </c>
      <c r="C51" s="159" t="s">
        <v>3294</v>
      </c>
      <c r="D51" s="158" t="s">
        <v>3293</v>
      </c>
      <c r="E51" s="157">
        <v>30</v>
      </c>
      <c r="F51" s="162">
        <v>750</v>
      </c>
      <c r="G51" s="155">
        <f>E51*F51</f>
        <v>22500</v>
      </c>
    </row>
    <row r="52" spans="1:7" ht="56" x14ac:dyDescent="0.2">
      <c r="A52" s="161" t="s">
        <v>3292</v>
      </c>
      <c r="B52" s="160" t="s">
        <v>3291</v>
      </c>
      <c r="C52" s="159" t="s">
        <v>3290</v>
      </c>
      <c r="D52" s="158" t="s">
        <v>3289</v>
      </c>
      <c r="E52" s="157">
        <v>30</v>
      </c>
      <c r="F52" s="162">
        <v>750</v>
      </c>
      <c r="G52" s="155">
        <f>E52*F52</f>
        <v>22500</v>
      </c>
    </row>
    <row r="53" spans="1:7" ht="84" x14ac:dyDescent="0.2">
      <c r="A53" s="161" t="s">
        <v>3288</v>
      </c>
      <c r="B53" s="160" t="s">
        <v>1458</v>
      </c>
      <c r="C53" s="159" t="s">
        <v>3287</v>
      </c>
      <c r="D53" s="158" t="s">
        <v>3286</v>
      </c>
      <c r="E53" s="157">
        <v>30</v>
      </c>
      <c r="F53" s="162">
        <v>750</v>
      </c>
      <c r="G53" s="155">
        <f>E53*F53</f>
        <v>22500</v>
      </c>
    </row>
    <row r="54" spans="1:7" ht="70" x14ac:dyDescent="0.2">
      <c r="A54" s="161" t="s">
        <v>3285</v>
      </c>
      <c r="B54" s="160" t="s">
        <v>3274</v>
      </c>
      <c r="C54" s="159" t="s">
        <v>3284</v>
      </c>
      <c r="D54" s="158" t="s">
        <v>3283</v>
      </c>
      <c r="E54" s="157">
        <v>30</v>
      </c>
      <c r="F54" s="162">
        <v>600</v>
      </c>
      <c r="G54" s="155">
        <f>E54*F54</f>
        <v>18000</v>
      </c>
    </row>
    <row r="55" spans="1:7" ht="70" x14ac:dyDescent="0.2">
      <c r="A55" s="161" t="s">
        <v>3282</v>
      </c>
      <c r="B55" s="160" t="s">
        <v>3271</v>
      </c>
      <c r="C55" s="159" t="s">
        <v>3281</v>
      </c>
      <c r="D55" s="158" t="s">
        <v>3280</v>
      </c>
      <c r="E55" s="157">
        <v>30</v>
      </c>
      <c r="F55" s="162">
        <v>600</v>
      </c>
      <c r="G55" s="155">
        <f>E55*F55</f>
        <v>18000</v>
      </c>
    </row>
    <row r="56" spans="1:7" ht="41" customHeight="1" x14ac:dyDescent="0.2">
      <c r="A56" s="161" t="s">
        <v>3279</v>
      </c>
      <c r="B56" s="160" t="s">
        <v>3278</v>
      </c>
      <c r="C56" s="159" t="s">
        <v>3277</v>
      </c>
      <c r="D56" s="158" t="s">
        <v>3276</v>
      </c>
      <c r="E56" s="157">
        <v>30</v>
      </c>
      <c r="F56" s="162">
        <v>600</v>
      </c>
      <c r="G56" s="155">
        <f>E56*F56</f>
        <v>18000</v>
      </c>
    </row>
    <row r="57" spans="1:7" ht="56" x14ac:dyDescent="0.2">
      <c r="A57" s="161" t="s">
        <v>3275</v>
      </c>
      <c r="B57" s="160" t="s">
        <v>3274</v>
      </c>
      <c r="C57" s="159" t="s">
        <v>3270</v>
      </c>
      <c r="D57" s="158" t="s">
        <v>3273</v>
      </c>
      <c r="E57" s="157">
        <v>30</v>
      </c>
      <c r="F57" s="162">
        <v>600</v>
      </c>
      <c r="G57" s="155">
        <f>E57*F57</f>
        <v>18000</v>
      </c>
    </row>
    <row r="58" spans="1:7" ht="56" x14ac:dyDescent="0.2">
      <c r="A58" s="161" t="s">
        <v>3272</v>
      </c>
      <c r="B58" s="160" t="s">
        <v>3271</v>
      </c>
      <c r="C58" s="159" t="s">
        <v>3270</v>
      </c>
      <c r="D58" s="158" t="s">
        <v>3269</v>
      </c>
      <c r="E58" s="157">
        <v>30</v>
      </c>
      <c r="F58" s="162">
        <v>600</v>
      </c>
      <c r="G58" s="155">
        <f>E58*F58</f>
        <v>18000</v>
      </c>
    </row>
    <row r="59" spans="1:7" ht="56" x14ac:dyDescent="0.2">
      <c r="A59" s="161" t="s">
        <v>3268</v>
      </c>
      <c r="B59" s="160" t="s">
        <v>3267</v>
      </c>
      <c r="C59" s="159" t="s">
        <v>3266</v>
      </c>
      <c r="D59" s="158" t="s">
        <v>3265</v>
      </c>
      <c r="E59" s="157">
        <v>30</v>
      </c>
      <c r="F59" s="162">
        <v>600</v>
      </c>
      <c r="G59" s="155">
        <f>E59*F59</f>
        <v>18000</v>
      </c>
    </row>
    <row r="60" spans="1:7" ht="44" customHeight="1" x14ac:dyDescent="0.2">
      <c r="A60" s="161" t="s">
        <v>3264</v>
      </c>
      <c r="B60" s="160" t="s">
        <v>1396</v>
      </c>
      <c r="C60" s="159" t="s">
        <v>1405</v>
      </c>
      <c r="D60" s="158" t="s">
        <v>1406</v>
      </c>
      <c r="E60" s="157">
        <v>30</v>
      </c>
      <c r="F60" s="162">
        <v>750</v>
      </c>
      <c r="G60" s="155">
        <f>E60*F60</f>
        <v>22500</v>
      </c>
    </row>
    <row r="61" spans="1:7" ht="39" customHeight="1" x14ac:dyDescent="0.2">
      <c r="A61" s="161" t="s">
        <v>3263</v>
      </c>
      <c r="B61" s="160" t="s">
        <v>1394</v>
      </c>
      <c r="C61" s="159" t="s">
        <v>1407</v>
      </c>
      <c r="D61" s="158" t="s">
        <v>1408</v>
      </c>
      <c r="E61" s="157">
        <v>30</v>
      </c>
      <c r="F61" s="162">
        <v>750</v>
      </c>
      <c r="G61" s="155">
        <f>E61*F61</f>
        <v>22500</v>
      </c>
    </row>
    <row r="62" spans="1:7" ht="39" customHeight="1" x14ac:dyDescent="0.2">
      <c r="D62" s="167" t="s">
        <v>1413</v>
      </c>
      <c r="E62" s="166"/>
      <c r="F62" s="163"/>
      <c r="G62" s="165"/>
    </row>
    <row r="63" spans="1:7" ht="23" customHeight="1" x14ac:dyDescent="0.2">
      <c r="A63" s="164" t="s">
        <v>1</v>
      </c>
      <c r="B63" s="164" t="s">
        <v>2</v>
      </c>
      <c r="C63" s="164" t="s">
        <v>3</v>
      </c>
      <c r="D63" s="164" t="s">
        <v>4</v>
      </c>
      <c r="E63" s="164" t="s">
        <v>3254</v>
      </c>
      <c r="F63" s="164" t="s">
        <v>1308</v>
      </c>
      <c r="G63" s="164" t="s">
        <v>1309</v>
      </c>
    </row>
    <row r="64" spans="1:7" ht="63" customHeight="1" x14ac:dyDescent="0.2">
      <c r="A64" s="161" t="s">
        <v>3262</v>
      </c>
      <c r="B64" s="160" t="s">
        <v>3261</v>
      </c>
      <c r="C64" s="159" t="s">
        <v>3260</v>
      </c>
      <c r="D64" s="158" t="s">
        <v>3259</v>
      </c>
      <c r="E64" s="157">
        <v>30</v>
      </c>
      <c r="F64" s="162">
        <v>1000</v>
      </c>
      <c r="G64" s="155">
        <f>E64*F64</f>
        <v>30000</v>
      </c>
    </row>
    <row r="65" spans="1:7" ht="45" x14ac:dyDescent="0.2">
      <c r="A65" s="161" t="s">
        <v>1414</v>
      </c>
      <c r="B65" s="160" t="s">
        <v>1415</v>
      </c>
      <c r="C65" s="159" t="s">
        <v>1398</v>
      </c>
      <c r="D65" s="158" t="s">
        <v>1416</v>
      </c>
      <c r="E65" s="157">
        <v>30</v>
      </c>
      <c r="F65" s="162">
        <v>450</v>
      </c>
      <c r="G65" s="155">
        <f>E65*F65</f>
        <v>13500</v>
      </c>
    </row>
    <row r="66" spans="1:7" ht="44" hidden="1" customHeight="1" x14ac:dyDescent="0.2">
      <c r="A66" s="161" t="s">
        <v>3258</v>
      </c>
      <c r="B66" s="160" t="s">
        <v>3257</v>
      </c>
      <c r="C66" s="159" t="s">
        <v>3256</v>
      </c>
      <c r="D66" s="158" t="s">
        <v>3255</v>
      </c>
      <c r="E66" s="157">
        <v>30</v>
      </c>
      <c r="F66" s="162">
        <v>580</v>
      </c>
      <c r="G66" s="155">
        <f>E66*F66</f>
        <v>17400</v>
      </c>
    </row>
    <row r="67" spans="1:7" ht="40" customHeight="1" x14ac:dyDescent="0.2">
      <c r="D67" s="167" t="s">
        <v>1417</v>
      </c>
      <c r="E67" s="166"/>
      <c r="F67" s="163"/>
      <c r="G67" s="165"/>
    </row>
    <row r="68" spans="1:7" s="163" customFormat="1" ht="24" customHeight="1" x14ac:dyDescent="0.2">
      <c r="A68" s="164" t="s">
        <v>1</v>
      </c>
      <c r="B68" s="164" t="s">
        <v>2</v>
      </c>
      <c r="C68" s="164" t="s">
        <v>3</v>
      </c>
      <c r="D68" s="164" t="s">
        <v>4</v>
      </c>
      <c r="E68" s="164" t="s">
        <v>3254</v>
      </c>
      <c r="F68" s="164" t="s">
        <v>1308</v>
      </c>
      <c r="G68" s="164" t="s">
        <v>1309</v>
      </c>
    </row>
    <row r="69" spans="1:7" ht="44" customHeight="1" x14ac:dyDescent="0.2">
      <c r="A69" s="161" t="s">
        <v>1418</v>
      </c>
      <c r="B69" s="160" t="s">
        <v>127</v>
      </c>
      <c r="C69" s="159" t="s">
        <v>1419</v>
      </c>
      <c r="D69" s="158" t="s">
        <v>1420</v>
      </c>
      <c r="E69" s="157">
        <v>30</v>
      </c>
      <c r="F69" s="162">
        <v>600</v>
      </c>
      <c r="G69" s="155">
        <f>E69*F69</f>
        <v>18000</v>
      </c>
    </row>
    <row r="70" spans="1:7" ht="54" hidden="1" customHeight="1" x14ac:dyDescent="0.2">
      <c r="A70" s="161" t="s">
        <v>3253</v>
      </c>
      <c r="B70" s="160" t="s">
        <v>127</v>
      </c>
      <c r="C70" s="159" t="s">
        <v>1421</v>
      </c>
      <c r="D70" s="158" t="s">
        <v>1422</v>
      </c>
      <c r="E70" s="157">
        <v>30</v>
      </c>
      <c r="F70" s="162">
        <v>600</v>
      </c>
      <c r="G70" s="155">
        <f>E70*F70</f>
        <v>18000</v>
      </c>
    </row>
    <row r="71" spans="1:7" ht="44" customHeight="1" x14ac:dyDescent="0.2">
      <c r="A71" s="161" t="s">
        <v>3252</v>
      </c>
      <c r="B71" s="160" t="s">
        <v>127</v>
      </c>
      <c r="C71" s="159" t="s">
        <v>3251</v>
      </c>
      <c r="D71" s="158" t="s">
        <v>3250</v>
      </c>
      <c r="E71" s="157">
        <v>30</v>
      </c>
      <c r="F71" s="162">
        <v>600</v>
      </c>
      <c r="G71" s="155">
        <f>E71*F71</f>
        <v>18000</v>
      </c>
    </row>
    <row r="72" spans="1:7" ht="54" customHeight="1" x14ac:dyDescent="0.2">
      <c r="A72" s="161" t="s">
        <v>3249</v>
      </c>
      <c r="B72" s="160" t="s">
        <v>127</v>
      </c>
      <c r="C72" s="159" t="s">
        <v>3248</v>
      </c>
      <c r="D72" s="158" t="s">
        <v>3247</v>
      </c>
      <c r="E72" s="157">
        <v>20</v>
      </c>
      <c r="F72" s="162">
        <v>800</v>
      </c>
      <c r="G72" s="155">
        <f>E72*F72</f>
        <v>16000</v>
      </c>
    </row>
    <row r="73" spans="1:7" ht="43" customHeight="1" x14ac:dyDescent="0.2">
      <c r="A73" s="161" t="s">
        <v>3246</v>
      </c>
      <c r="B73" s="160" t="s">
        <v>127</v>
      </c>
      <c r="C73" s="159" t="s">
        <v>3245</v>
      </c>
      <c r="D73" s="158" t="s">
        <v>3244</v>
      </c>
      <c r="E73" s="157">
        <v>30</v>
      </c>
      <c r="F73" s="162">
        <v>600</v>
      </c>
      <c r="G73" s="155">
        <f>E73*F73</f>
        <v>18000</v>
      </c>
    </row>
    <row r="74" spans="1:7" ht="56" x14ac:dyDescent="0.2">
      <c r="A74" s="161" t="s">
        <v>3243</v>
      </c>
      <c r="B74" s="160" t="s">
        <v>63</v>
      </c>
      <c r="C74" s="159" t="s">
        <v>369</v>
      </c>
      <c r="D74" s="158" t="s">
        <v>1423</v>
      </c>
      <c r="E74" s="157">
        <v>20</v>
      </c>
      <c r="F74" s="162">
        <v>700</v>
      </c>
      <c r="G74" s="155">
        <f>E74*F74</f>
        <v>14000</v>
      </c>
    </row>
    <row r="75" spans="1:7" ht="56" x14ac:dyDescent="0.2">
      <c r="A75" s="161" t="s">
        <v>3242</v>
      </c>
      <c r="B75" s="160" t="s">
        <v>126</v>
      </c>
      <c r="C75" s="159" t="s">
        <v>1424</v>
      </c>
      <c r="D75" s="158" t="s">
        <v>1425</v>
      </c>
      <c r="E75" s="157">
        <v>30</v>
      </c>
      <c r="F75" s="162">
        <v>600</v>
      </c>
      <c r="G75" s="155">
        <f>E75*F75</f>
        <v>18000</v>
      </c>
    </row>
    <row r="76" spans="1:7" ht="45" x14ac:dyDescent="0.2">
      <c r="A76" s="161" t="s">
        <v>3241</v>
      </c>
      <c r="B76" s="160" t="s">
        <v>127</v>
      </c>
      <c r="C76" s="159" t="s">
        <v>3240</v>
      </c>
      <c r="D76" s="158" t="s">
        <v>3239</v>
      </c>
      <c r="E76" s="157">
        <v>30</v>
      </c>
      <c r="F76" s="162">
        <v>600</v>
      </c>
      <c r="G76" s="155">
        <f>E76*F76</f>
        <v>18000</v>
      </c>
    </row>
    <row r="77" spans="1:7" ht="45" x14ac:dyDescent="0.2">
      <c r="A77" s="161" t="s">
        <v>3238</v>
      </c>
      <c r="B77" s="160" t="s">
        <v>3234</v>
      </c>
      <c r="C77" s="159" t="s">
        <v>3237</v>
      </c>
      <c r="D77" s="158" t="s">
        <v>3236</v>
      </c>
      <c r="E77" s="157">
        <v>30</v>
      </c>
      <c r="F77" s="162">
        <v>600</v>
      </c>
      <c r="G77" s="155">
        <f>E77*F77</f>
        <v>18000</v>
      </c>
    </row>
    <row r="78" spans="1:7" ht="45" x14ac:dyDescent="0.2">
      <c r="A78" s="161" t="s">
        <v>3235</v>
      </c>
      <c r="B78" s="160" t="s">
        <v>3234</v>
      </c>
      <c r="C78" s="159" t="s">
        <v>3233</v>
      </c>
      <c r="D78" s="158" t="s">
        <v>3232</v>
      </c>
      <c r="E78" s="157">
        <v>30</v>
      </c>
      <c r="F78" s="162">
        <v>600</v>
      </c>
      <c r="G78" s="155">
        <f>E78*F78</f>
        <v>18000</v>
      </c>
    </row>
    <row r="79" spans="1:7" ht="45" x14ac:dyDescent="0.2">
      <c r="A79" s="161" t="s">
        <v>1426</v>
      </c>
      <c r="B79" s="160" t="s">
        <v>1427</v>
      </c>
      <c r="C79" s="159" t="s">
        <v>1428</v>
      </c>
      <c r="D79" s="158" t="s">
        <v>1429</v>
      </c>
      <c r="E79" s="157">
        <v>30</v>
      </c>
      <c r="F79" s="156">
        <v>600</v>
      </c>
      <c r="G79" s="155">
        <f>E79*F79</f>
        <v>18000</v>
      </c>
    </row>
    <row r="80" spans="1:7" ht="45" x14ac:dyDescent="0.2">
      <c r="A80" s="161" t="s">
        <v>1430</v>
      </c>
      <c r="B80" s="160" t="s">
        <v>126</v>
      </c>
      <c r="C80" s="159" t="s">
        <v>1428</v>
      </c>
      <c r="D80" s="158" t="s">
        <v>1429</v>
      </c>
      <c r="E80" s="157">
        <v>30</v>
      </c>
      <c r="F80" s="156">
        <v>600</v>
      </c>
      <c r="G80" s="155">
        <f>E80*F80</f>
        <v>18000</v>
      </c>
    </row>
  </sheetData>
  <mergeCells count="1">
    <mergeCell ref="A1:G1"/>
  </mergeCells>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0"/>
  <sheetViews>
    <sheetView workbookViewId="0"/>
  </sheetViews>
  <sheetFormatPr baseColWidth="10" defaultColWidth="9.1640625" defaultRowHeight="15" x14ac:dyDescent="0.2"/>
  <cols>
    <col min="1" max="1" width="17.33203125" style="54" customWidth="1"/>
    <col min="2" max="2" width="22.33203125" style="54" customWidth="1"/>
    <col min="3" max="8" width="9.1640625" style="54" customWidth="1"/>
    <col min="9" max="9" width="96.5" style="54" customWidth="1"/>
  </cols>
  <sheetData>
    <row r="1" spans="1:9" ht="30" x14ac:dyDescent="0.2">
      <c r="A1" s="55" t="s">
        <v>1</v>
      </c>
      <c r="B1" s="55" t="s">
        <v>2</v>
      </c>
      <c r="C1" s="56" t="s">
        <v>1447</v>
      </c>
      <c r="D1" s="56" t="s">
        <v>1448</v>
      </c>
      <c r="E1" s="56" t="s">
        <v>1449</v>
      </c>
      <c r="F1" s="57" t="s">
        <v>1450</v>
      </c>
      <c r="G1" s="58" t="s">
        <v>5</v>
      </c>
      <c r="H1" s="59" t="s">
        <v>1451</v>
      </c>
      <c r="I1" s="55" t="s">
        <v>4</v>
      </c>
    </row>
    <row r="2" spans="1:9" ht="55.5" hidden="1" customHeight="1" x14ac:dyDescent="0.2">
      <c r="A2" s="60" t="s">
        <v>1452</v>
      </c>
      <c r="B2" s="14" t="s">
        <v>1453</v>
      </c>
      <c r="C2" s="61">
        <v>4.9000000000000004</v>
      </c>
      <c r="D2" s="61">
        <v>11.8</v>
      </c>
      <c r="E2" s="61">
        <v>15.4</v>
      </c>
      <c r="F2" s="61" t="s">
        <v>1454</v>
      </c>
      <c r="G2" s="61">
        <v>0.5</v>
      </c>
      <c r="H2" s="61">
        <v>170</v>
      </c>
      <c r="I2" s="62" t="s">
        <v>1455</v>
      </c>
    </row>
    <row r="3" spans="1:9" ht="58.5" hidden="1" customHeight="1" x14ac:dyDescent="0.2">
      <c r="A3" s="60" t="s">
        <v>1452</v>
      </c>
      <c r="B3" s="14" t="s">
        <v>1456</v>
      </c>
      <c r="C3" s="61">
        <v>5.5</v>
      </c>
      <c r="D3" s="61">
        <v>12.8</v>
      </c>
      <c r="E3" s="61">
        <v>22.9</v>
      </c>
      <c r="F3" s="61" t="s">
        <v>1454</v>
      </c>
      <c r="G3" s="61">
        <v>0.5</v>
      </c>
      <c r="H3" s="61">
        <v>170</v>
      </c>
      <c r="I3" s="62" t="s">
        <v>1457</v>
      </c>
    </row>
    <row r="4" spans="1:9" ht="41.25" hidden="1" customHeight="1" x14ac:dyDescent="0.2">
      <c r="A4" s="60" t="s">
        <v>1452</v>
      </c>
      <c r="B4" s="14" t="s">
        <v>1458</v>
      </c>
      <c r="C4" s="61">
        <v>4.9000000000000004</v>
      </c>
      <c r="D4" s="61">
        <v>11.8</v>
      </c>
      <c r="E4" s="61">
        <v>14.2</v>
      </c>
      <c r="F4" s="61" t="s">
        <v>1454</v>
      </c>
      <c r="G4" s="61">
        <v>0.5</v>
      </c>
      <c r="H4" s="61">
        <v>170</v>
      </c>
      <c r="I4" s="48" t="s">
        <v>1459</v>
      </c>
    </row>
    <row r="5" spans="1:9" ht="45.75" hidden="1" customHeight="1" x14ac:dyDescent="0.2">
      <c r="A5" s="60" t="s">
        <v>1452</v>
      </c>
      <c r="B5" s="14" t="s">
        <v>1460</v>
      </c>
      <c r="C5" s="61">
        <v>5.8</v>
      </c>
      <c r="D5" s="61">
        <v>13.3</v>
      </c>
      <c r="E5" s="61">
        <v>9.5</v>
      </c>
      <c r="F5" s="61" t="s">
        <v>1454</v>
      </c>
      <c r="G5" s="61">
        <v>0.5</v>
      </c>
      <c r="H5" s="61">
        <v>170</v>
      </c>
      <c r="I5" s="63" t="s">
        <v>1461</v>
      </c>
    </row>
    <row r="6" spans="1:9" ht="74.25" hidden="1" customHeight="1" x14ac:dyDescent="0.2">
      <c r="A6" s="60" t="s">
        <v>1452</v>
      </c>
      <c r="B6" s="14" t="s">
        <v>1462</v>
      </c>
      <c r="C6" s="14">
        <v>5.0999999999999996</v>
      </c>
      <c r="D6" s="14">
        <v>11.8</v>
      </c>
      <c r="E6" s="14">
        <v>10.1</v>
      </c>
      <c r="F6" s="61" t="s">
        <v>1454</v>
      </c>
      <c r="G6" s="14">
        <v>0.5</v>
      </c>
      <c r="H6" s="61">
        <v>170</v>
      </c>
      <c r="I6" s="62" t="s">
        <v>1463</v>
      </c>
    </row>
    <row r="7" spans="1:9" ht="74.25" hidden="1" customHeight="1" x14ac:dyDescent="0.2">
      <c r="A7" s="64" t="s">
        <v>1464</v>
      </c>
      <c r="B7" s="14" t="s">
        <v>127</v>
      </c>
      <c r="C7" s="14">
        <v>5.2</v>
      </c>
      <c r="D7" s="14">
        <v>11.2</v>
      </c>
      <c r="E7" s="14"/>
      <c r="F7" s="61" t="s">
        <v>1454</v>
      </c>
      <c r="G7" s="14">
        <v>0.5</v>
      </c>
      <c r="H7" s="65">
        <v>182</v>
      </c>
      <c r="I7" s="62" t="s">
        <v>1465</v>
      </c>
    </row>
    <row r="8" spans="1:9" ht="74.25" hidden="1" customHeight="1" x14ac:dyDescent="0.2">
      <c r="A8" s="64" t="s">
        <v>1466</v>
      </c>
      <c r="B8" s="14" t="s">
        <v>127</v>
      </c>
      <c r="C8" s="14">
        <v>6.3</v>
      </c>
      <c r="D8" s="14">
        <v>12</v>
      </c>
      <c r="E8" s="14"/>
      <c r="F8" s="61" t="s">
        <v>1454</v>
      </c>
      <c r="G8" s="14">
        <v>0.5</v>
      </c>
      <c r="H8" s="65">
        <v>190</v>
      </c>
      <c r="I8" s="62"/>
    </row>
    <row r="9" spans="1:9" ht="74.25" customHeight="1" x14ac:dyDescent="0.2">
      <c r="A9" s="66" t="s">
        <v>1467</v>
      </c>
      <c r="B9" s="14" t="s">
        <v>1468</v>
      </c>
      <c r="C9" s="14">
        <v>5.5</v>
      </c>
      <c r="D9" s="14">
        <v>12.3</v>
      </c>
      <c r="E9" s="14"/>
      <c r="F9" s="61"/>
      <c r="G9" s="14">
        <v>0.5</v>
      </c>
      <c r="H9" s="65">
        <v>160</v>
      </c>
      <c r="I9" s="67" t="s">
        <v>1469</v>
      </c>
    </row>
    <row r="10" spans="1:9" ht="74.25" customHeight="1" x14ac:dyDescent="0.2">
      <c r="A10" s="66" t="s">
        <v>1467</v>
      </c>
      <c r="B10" s="14" t="s">
        <v>1470</v>
      </c>
      <c r="C10" s="14"/>
      <c r="D10" s="14"/>
      <c r="E10" s="14"/>
      <c r="F10" s="61"/>
      <c r="G10" s="14">
        <v>0.5</v>
      </c>
      <c r="H10" s="65">
        <v>160</v>
      </c>
      <c r="I10" s="68" t="s">
        <v>1471</v>
      </c>
    </row>
    <row r="11" spans="1:9" ht="74.25" customHeight="1" x14ac:dyDescent="0.2">
      <c r="A11" s="66" t="s">
        <v>1467</v>
      </c>
      <c r="B11" s="14" t="s">
        <v>1472</v>
      </c>
      <c r="C11" s="14"/>
      <c r="D11" s="14"/>
      <c r="E11" s="14"/>
      <c r="F11" s="61"/>
      <c r="G11" s="14">
        <v>0.5</v>
      </c>
      <c r="H11" s="65">
        <v>160</v>
      </c>
      <c r="I11" s="68" t="s">
        <v>1473</v>
      </c>
    </row>
    <row r="12" spans="1:9" ht="74.25" customHeight="1" x14ac:dyDescent="0.2">
      <c r="A12" s="66" t="s">
        <v>1467</v>
      </c>
      <c r="B12" s="14" t="s">
        <v>1474</v>
      </c>
      <c r="C12" s="14">
        <v>5.3</v>
      </c>
      <c r="D12" s="14">
        <v>12.3</v>
      </c>
      <c r="E12" s="14"/>
      <c r="F12" s="61"/>
      <c r="G12" s="14">
        <v>0.5</v>
      </c>
      <c r="H12" s="65">
        <v>160</v>
      </c>
      <c r="I12" s="69" t="s">
        <v>1475</v>
      </c>
    </row>
    <row r="13" spans="1:9" ht="76.5" customHeight="1" x14ac:dyDescent="0.2">
      <c r="A13" s="70" t="s">
        <v>1476</v>
      </c>
      <c r="B13" s="71" t="s">
        <v>1477</v>
      </c>
      <c r="C13" s="14">
        <v>5.4</v>
      </c>
      <c r="D13" s="14">
        <v>12.8</v>
      </c>
      <c r="E13" s="14">
        <v>14</v>
      </c>
      <c r="F13" s="14"/>
      <c r="G13" s="14">
        <v>0.5</v>
      </c>
      <c r="H13" s="72">
        <v>177</v>
      </c>
      <c r="I13" s="73" t="s">
        <v>1478</v>
      </c>
    </row>
    <row r="14" spans="1:9" ht="69.75" customHeight="1" x14ac:dyDescent="0.2">
      <c r="A14" s="70" t="s">
        <v>1476</v>
      </c>
      <c r="B14" s="71" t="s">
        <v>1479</v>
      </c>
      <c r="C14" s="14">
        <v>5.3</v>
      </c>
      <c r="D14" s="14">
        <v>12.3</v>
      </c>
      <c r="E14" s="14">
        <v>14</v>
      </c>
      <c r="F14" s="14"/>
      <c r="G14" s="14">
        <v>0.5</v>
      </c>
      <c r="H14" s="72">
        <v>177</v>
      </c>
      <c r="I14" s="74" t="s">
        <v>1480</v>
      </c>
    </row>
    <row r="15" spans="1:9" ht="60.75" customHeight="1" x14ac:dyDescent="0.2">
      <c r="A15" s="70" t="s">
        <v>1476</v>
      </c>
      <c r="B15" s="71" t="s">
        <v>1481</v>
      </c>
      <c r="C15" s="14">
        <v>0.5</v>
      </c>
      <c r="D15" s="14">
        <v>6.5</v>
      </c>
      <c r="E15" s="14">
        <v>13</v>
      </c>
      <c r="F15" s="14"/>
      <c r="G15" s="14">
        <v>0.5</v>
      </c>
      <c r="H15" s="72">
        <v>175</v>
      </c>
      <c r="I15" s="74" t="s">
        <v>1482</v>
      </c>
    </row>
    <row r="16" spans="1:9" ht="48" customHeight="1" x14ac:dyDescent="0.2">
      <c r="A16" s="70" t="s">
        <v>1476</v>
      </c>
      <c r="B16" s="71" t="s">
        <v>1483</v>
      </c>
      <c r="C16" s="14">
        <v>5.2</v>
      </c>
      <c r="D16" s="14">
        <v>12.5</v>
      </c>
      <c r="E16" s="14">
        <v>14</v>
      </c>
      <c r="F16" s="14"/>
      <c r="G16" s="14">
        <v>0.5</v>
      </c>
      <c r="H16" s="72">
        <v>177</v>
      </c>
      <c r="I16" s="74" t="s">
        <v>1484</v>
      </c>
    </row>
    <row r="17" spans="1:9" ht="54" customHeight="1" x14ac:dyDescent="0.2">
      <c r="A17" s="70" t="s">
        <v>1476</v>
      </c>
      <c r="B17" s="71" t="s">
        <v>1485</v>
      </c>
      <c r="C17" s="75">
        <v>8.1999999999999993</v>
      </c>
      <c r="D17" s="14">
        <v>18.5</v>
      </c>
      <c r="E17" s="14">
        <v>16</v>
      </c>
      <c r="F17" s="14"/>
      <c r="G17" s="14">
        <v>0.5</v>
      </c>
      <c r="H17" s="72">
        <v>187</v>
      </c>
      <c r="I17" s="74" t="s">
        <v>1486</v>
      </c>
    </row>
    <row r="18" spans="1:9" ht="48" customHeight="1" x14ac:dyDescent="0.2">
      <c r="A18" s="70" t="s">
        <v>1476</v>
      </c>
      <c r="B18" s="71" t="s">
        <v>1487</v>
      </c>
      <c r="C18" s="75">
        <v>8.1999999999999993</v>
      </c>
      <c r="D18" s="14">
        <v>18.5</v>
      </c>
      <c r="E18" s="14">
        <v>40</v>
      </c>
      <c r="F18" s="14"/>
      <c r="G18" s="14">
        <v>0.5</v>
      </c>
      <c r="H18" s="72">
        <v>187</v>
      </c>
      <c r="I18" s="74" t="s">
        <v>1488</v>
      </c>
    </row>
    <row r="19" spans="1:9" ht="66.75" customHeight="1" x14ac:dyDescent="0.2">
      <c r="A19" s="76" t="s">
        <v>1489</v>
      </c>
      <c r="B19" s="49" t="s">
        <v>1490</v>
      </c>
      <c r="C19" s="49">
        <v>5.4</v>
      </c>
      <c r="D19" s="49">
        <v>12.7</v>
      </c>
      <c r="E19" s="49">
        <v>14</v>
      </c>
      <c r="F19" s="49"/>
      <c r="G19" s="14">
        <v>0.5</v>
      </c>
      <c r="H19" s="49">
        <v>157</v>
      </c>
      <c r="I19" s="74" t="s">
        <v>1491</v>
      </c>
    </row>
    <row r="20" spans="1:9" ht="69" customHeight="1" x14ac:dyDescent="0.2">
      <c r="A20" s="76" t="s">
        <v>1489</v>
      </c>
      <c r="B20" s="49" t="s">
        <v>1492</v>
      </c>
      <c r="C20" s="49">
        <v>5.0999999999999996</v>
      </c>
      <c r="D20" s="49">
        <v>11.6</v>
      </c>
      <c r="E20" s="49">
        <v>21</v>
      </c>
      <c r="F20" s="49"/>
      <c r="G20" s="14">
        <v>0.5</v>
      </c>
      <c r="H20" s="49">
        <v>157</v>
      </c>
      <c r="I20" s="74" t="s">
        <v>1493</v>
      </c>
    </row>
  </sheetData>
  <pageMargins left="0.70000004768371604" right="0.70000004768371604" top="0.75" bottom="0.75" header="0.30000001192092901" footer="0.30000001192092901"/>
  <pageSetup paperSize="9"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B4233-3A56-0844-880A-50C47D48F5C4}">
  <dimension ref="A1:G9"/>
  <sheetViews>
    <sheetView zoomScale="90" zoomScaleNormal="90" workbookViewId="0">
      <selection activeCell="F19" sqref="F19"/>
    </sheetView>
  </sheetViews>
  <sheetFormatPr baseColWidth="10" defaultColWidth="9.1640625" defaultRowHeight="15" x14ac:dyDescent="0.2"/>
  <cols>
    <col min="1" max="1" width="32.5" style="169" customWidth="1"/>
    <col min="2" max="2" width="18.6640625" style="169" customWidth="1"/>
    <col min="3" max="3" width="9.1640625" style="169"/>
    <col min="4" max="4" width="81" style="169" customWidth="1"/>
    <col min="5" max="5" width="19.1640625" style="169" customWidth="1"/>
    <col min="6" max="6" width="14.33203125" style="169" customWidth="1"/>
    <col min="7" max="7" width="12.6640625" style="169" customWidth="1"/>
    <col min="8" max="16384" width="9.1640625" style="169"/>
  </cols>
  <sheetData>
    <row r="1" spans="1:7" ht="59.25" customHeight="1" x14ac:dyDescent="0.2">
      <c r="D1" s="180"/>
      <c r="E1" s="179"/>
      <c r="F1" s="178"/>
    </row>
    <row r="2" spans="1:7" ht="52.5" customHeight="1" x14ac:dyDescent="0.2">
      <c r="A2" s="177" t="s">
        <v>1431</v>
      </c>
      <c r="B2" s="175" t="s">
        <v>1432</v>
      </c>
      <c r="C2" s="174" t="s">
        <v>1433</v>
      </c>
      <c r="D2" s="173" t="s">
        <v>1434</v>
      </c>
      <c r="E2" s="172">
        <v>30</v>
      </c>
      <c r="F2" s="171">
        <v>195</v>
      </c>
      <c r="G2" s="170">
        <v>5850</v>
      </c>
    </row>
    <row r="3" spans="1:7" ht="52.5" customHeight="1" x14ac:dyDescent="0.2">
      <c r="A3" s="177" t="s">
        <v>1435</v>
      </c>
      <c r="B3" s="175" t="s">
        <v>127</v>
      </c>
      <c r="C3" s="174"/>
      <c r="D3" s="173"/>
      <c r="E3" s="172">
        <v>30</v>
      </c>
      <c r="F3" s="171">
        <v>195</v>
      </c>
      <c r="G3" s="170">
        <v>5850</v>
      </c>
    </row>
    <row r="4" spans="1:7" ht="52.5" customHeight="1" x14ac:dyDescent="0.2">
      <c r="A4" s="177" t="s">
        <v>1436</v>
      </c>
      <c r="B4" s="175" t="s">
        <v>1437</v>
      </c>
      <c r="C4" s="174"/>
      <c r="D4" s="173"/>
      <c r="E4" s="172">
        <v>30</v>
      </c>
      <c r="F4" s="171">
        <v>182</v>
      </c>
      <c r="G4" s="170">
        <v>5460</v>
      </c>
    </row>
    <row r="5" spans="1:7" ht="52.5" customHeight="1" x14ac:dyDescent="0.2">
      <c r="A5" s="177" t="s">
        <v>1438</v>
      </c>
      <c r="B5" s="175" t="s">
        <v>127</v>
      </c>
      <c r="C5" s="174"/>
      <c r="D5" s="173"/>
      <c r="E5" s="172">
        <v>30</v>
      </c>
      <c r="F5" s="171">
        <v>195</v>
      </c>
      <c r="G5" s="170">
        <v>5850</v>
      </c>
    </row>
    <row r="6" spans="1:7" ht="52.5" customHeight="1" x14ac:dyDescent="0.2">
      <c r="A6" s="177" t="s">
        <v>1439</v>
      </c>
      <c r="B6" s="175" t="s">
        <v>127</v>
      </c>
      <c r="C6" s="174" t="s">
        <v>373</v>
      </c>
      <c r="D6" s="173" t="s">
        <v>1440</v>
      </c>
      <c r="E6" s="172">
        <v>30</v>
      </c>
      <c r="F6" s="171">
        <v>195</v>
      </c>
      <c r="G6" s="170">
        <v>5850</v>
      </c>
    </row>
    <row r="7" spans="1:7" ht="51" x14ac:dyDescent="0.2">
      <c r="A7" s="177" t="s">
        <v>1441</v>
      </c>
      <c r="B7" s="175" t="s">
        <v>127</v>
      </c>
      <c r="C7" s="174" t="s">
        <v>373</v>
      </c>
      <c r="D7" s="173" t="s">
        <v>1440</v>
      </c>
      <c r="E7" s="172">
        <v>30</v>
      </c>
      <c r="F7" s="171">
        <v>195</v>
      </c>
      <c r="G7" s="170">
        <v>5850</v>
      </c>
    </row>
    <row r="8" spans="1:7" ht="85" hidden="1" x14ac:dyDescent="0.2">
      <c r="A8" s="176" t="s">
        <v>1442</v>
      </c>
      <c r="B8" s="175" t="s">
        <v>127</v>
      </c>
      <c r="C8" s="174" t="s">
        <v>317</v>
      </c>
      <c r="D8" s="173" t="s">
        <v>1443</v>
      </c>
      <c r="E8" s="172">
        <v>30</v>
      </c>
      <c r="F8" s="171"/>
      <c r="G8" s="170" t="e">
        <f>E8*#REF!</f>
        <v>#REF!</v>
      </c>
    </row>
    <row r="9" spans="1:7" ht="68" hidden="1" x14ac:dyDescent="0.2">
      <c r="A9" s="176" t="s">
        <v>1444</v>
      </c>
      <c r="B9" s="175" t="s">
        <v>1437</v>
      </c>
      <c r="C9" s="174" t="s">
        <v>1445</v>
      </c>
      <c r="D9" s="173" t="s">
        <v>1446</v>
      </c>
      <c r="E9" s="172">
        <v>30</v>
      </c>
      <c r="F9" s="171"/>
      <c r="G9" s="170" t="e">
        <f>E9*#REF!</f>
        <v>#REF!</v>
      </c>
    </row>
  </sheetData>
  <pageMargins left="0.70000004768371604" right="0.70000004768371604" top="0.75" bottom="0.75" header="0.30000001192092901" footer="0.30000001192092901"/>
  <pageSetup paperSize="9"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697B7-CA7B-C548-9B3A-93445B948E97}">
  <dimension ref="A1:M16"/>
  <sheetViews>
    <sheetView tabSelected="1" zoomScale="85" zoomScaleNormal="85" workbookViewId="0">
      <selection activeCell="E29" sqref="E29"/>
    </sheetView>
  </sheetViews>
  <sheetFormatPr baseColWidth="10" defaultColWidth="9.1640625" defaultRowHeight="15" x14ac:dyDescent="0.2"/>
  <cols>
    <col min="1" max="1" width="19.6640625" style="169" customWidth="1"/>
    <col min="2" max="2" width="23" style="169" customWidth="1"/>
    <col min="3" max="3" width="20.33203125" style="169" customWidth="1"/>
    <col min="4" max="9" width="9.1640625" style="169"/>
    <col min="10" max="10" width="11.1640625" style="169" customWidth="1"/>
    <col min="11" max="11" width="11.6640625" style="169" customWidth="1"/>
    <col min="12" max="12" width="10.6640625" style="169" customWidth="1"/>
    <col min="13" max="13" width="70.6640625" style="169" customWidth="1"/>
    <col min="14" max="16384" width="9.1640625" style="169"/>
  </cols>
  <sheetData>
    <row r="1" spans="1:13" ht="78.5" customHeight="1" x14ac:dyDescent="0.2"/>
    <row r="2" spans="1:13" ht="30" x14ac:dyDescent="0.2">
      <c r="A2" s="208"/>
      <c r="B2" s="202" t="s">
        <v>1</v>
      </c>
      <c r="C2" s="202" t="s">
        <v>2</v>
      </c>
      <c r="D2" s="207" t="s">
        <v>1447</v>
      </c>
      <c r="E2" s="206" t="s">
        <v>1448</v>
      </c>
      <c r="F2" s="206" t="s">
        <v>1449</v>
      </c>
      <c r="G2" s="205" t="s">
        <v>1450</v>
      </c>
      <c r="H2" s="204" t="s">
        <v>1494</v>
      </c>
      <c r="I2" s="203" t="s">
        <v>5</v>
      </c>
      <c r="J2" s="202" t="s">
        <v>1495</v>
      </c>
      <c r="K2" s="202" t="s">
        <v>1496</v>
      </c>
      <c r="L2" s="201" t="s">
        <v>1497</v>
      </c>
      <c r="M2" s="200" t="s">
        <v>4</v>
      </c>
    </row>
    <row r="3" spans="1:13" ht="60" customHeight="1" x14ac:dyDescent="0.2">
      <c r="A3" s="192" t="s">
        <v>1498</v>
      </c>
      <c r="B3" s="191" t="s">
        <v>1499</v>
      </c>
      <c r="C3" s="193" t="s">
        <v>1500</v>
      </c>
      <c r="D3" s="190" t="s">
        <v>1501</v>
      </c>
      <c r="E3" s="189"/>
      <c r="F3" s="189"/>
      <c r="G3" s="195" t="s">
        <v>1502</v>
      </c>
      <c r="H3" s="194" t="s">
        <v>1503</v>
      </c>
      <c r="I3" s="186">
        <v>30</v>
      </c>
      <c r="J3" s="183">
        <v>215</v>
      </c>
      <c r="K3" s="183">
        <f>J3*1.25</f>
        <v>268.75</v>
      </c>
      <c r="L3" s="182">
        <f>K3*I3</f>
        <v>8062.5</v>
      </c>
      <c r="M3" s="181" t="s">
        <v>1504</v>
      </c>
    </row>
    <row r="4" spans="1:13" ht="47.25" customHeight="1" x14ac:dyDescent="0.2">
      <c r="A4" s="192" t="s">
        <v>1498</v>
      </c>
      <c r="B4" s="191" t="s">
        <v>1505</v>
      </c>
      <c r="C4" s="193" t="s">
        <v>1506</v>
      </c>
      <c r="D4" s="190" t="s">
        <v>1501</v>
      </c>
      <c r="E4" s="189"/>
      <c r="F4" s="189"/>
      <c r="G4" s="195" t="s">
        <v>1502</v>
      </c>
      <c r="H4" s="194" t="s">
        <v>1503</v>
      </c>
      <c r="I4" s="186">
        <v>30</v>
      </c>
      <c r="J4" s="183">
        <v>240</v>
      </c>
      <c r="K4" s="183">
        <f>J4*1.25</f>
        <v>300</v>
      </c>
      <c r="L4" s="182">
        <f>K4*I4</f>
        <v>9000</v>
      </c>
      <c r="M4" s="181" t="s">
        <v>1507</v>
      </c>
    </row>
    <row r="5" spans="1:13" ht="47.25" hidden="1" customHeight="1" x14ac:dyDescent="0.2">
      <c r="A5" s="192" t="s">
        <v>1498</v>
      </c>
      <c r="B5" s="191" t="s">
        <v>1508</v>
      </c>
      <c r="C5" s="193" t="s">
        <v>1506</v>
      </c>
      <c r="D5" s="190" t="s">
        <v>1509</v>
      </c>
      <c r="E5" s="189"/>
      <c r="F5" s="189"/>
      <c r="G5" s="195" t="s">
        <v>1502</v>
      </c>
      <c r="H5" s="194" t="s">
        <v>1503</v>
      </c>
      <c r="I5" s="186">
        <v>30</v>
      </c>
      <c r="J5" s="183">
        <v>228</v>
      </c>
      <c r="K5" s="183">
        <f>J5*1.25</f>
        <v>285</v>
      </c>
      <c r="L5" s="182">
        <f>K5*I5</f>
        <v>8550</v>
      </c>
      <c r="M5" s="199" t="s">
        <v>1299</v>
      </c>
    </row>
    <row r="6" spans="1:13" ht="48" hidden="1" customHeight="1" x14ac:dyDescent="0.2">
      <c r="A6" s="198" t="s">
        <v>1498</v>
      </c>
      <c r="B6" s="191" t="s">
        <v>1510</v>
      </c>
      <c r="C6" s="181" t="s">
        <v>1506</v>
      </c>
      <c r="D6" s="190" t="s">
        <v>1501</v>
      </c>
      <c r="E6" s="189"/>
      <c r="F6" s="189"/>
      <c r="G6" s="188" t="s">
        <v>1502</v>
      </c>
      <c r="H6" s="187" t="s">
        <v>1511</v>
      </c>
      <c r="I6" s="186">
        <v>30</v>
      </c>
      <c r="J6" s="183">
        <v>228</v>
      </c>
      <c r="K6" s="183">
        <f>J6*1.25</f>
        <v>285</v>
      </c>
      <c r="L6" s="182">
        <f>K6*I6</f>
        <v>8550</v>
      </c>
      <c r="M6" s="181" t="s">
        <v>1512</v>
      </c>
    </row>
    <row r="7" spans="1:13" ht="60" hidden="1" customHeight="1" x14ac:dyDescent="0.2">
      <c r="A7" s="192" t="s">
        <v>1498</v>
      </c>
      <c r="B7" s="191" t="s">
        <v>1513</v>
      </c>
      <c r="C7" s="193" t="s">
        <v>1506</v>
      </c>
      <c r="D7" s="190" t="s">
        <v>1501</v>
      </c>
      <c r="E7" s="189"/>
      <c r="F7" s="189"/>
      <c r="G7" s="195" t="s">
        <v>1502</v>
      </c>
      <c r="H7" s="194" t="s">
        <v>1511</v>
      </c>
      <c r="I7" s="186">
        <v>30</v>
      </c>
      <c r="J7" s="183">
        <v>228</v>
      </c>
      <c r="K7" s="183">
        <f>J7*1.25</f>
        <v>285</v>
      </c>
      <c r="L7" s="182">
        <f>K7*I7</f>
        <v>8550</v>
      </c>
      <c r="M7" s="181" t="s">
        <v>1514</v>
      </c>
    </row>
    <row r="8" spans="1:13" ht="60" hidden="1" customHeight="1" x14ac:dyDescent="0.2">
      <c r="A8" s="192" t="s">
        <v>1498</v>
      </c>
      <c r="B8" s="191" t="s">
        <v>1515</v>
      </c>
      <c r="C8" s="193" t="s">
        <v>1506</v>
      </c>
      <c r="D8" s="190" t="s">
        <v>1509</v>
      </c>
      <c r="E8" s="189"/>
      <c r="F8" s="189"/>
      <c r="G8" s="195" t="s">
        <v>1516</v>
      </c>
      <c r="H8" s="194" t="s">
        <v>1511</v>
      </c>
      <c r="I8" s="186">
        <v>30</v>
      </c>
      <c r="J8" s="183">
        <v>228</v>
      </c>
      <c r="K8" s="183">
        <f>J8*1.25</f>
        <v>285</v>
      </c>
      <c r="L8" s="182">
        <f>K8*I8</f>
        <v>8550</v>
      </c>
      <c r="M8" s="181"/>
    </row>
    <row r="9" spans="1:13" ht="48" hidden="1" customHeight="1" x14ac:dyDescent="0.2">
      <c r="A9" s="192" t="s">
        <v>1498</v>
      </c>
      <c r="B9" s="191" t="s">
        <v>1296</v>
      </c>
      <c r="C9" s="193" t="s">
        <v>1506</v>
      </c>
      <c r="D9" s="189" t="s">
        <v>1501</v>
      </c>
      <c r="E9" s="189"/>
      <c r="F9" s="188"/>
      <c r="G9" s="187" t="s">
        <v>1502</v>
      </c>
      <c r="H9" s="186" t="s">
        <v>1511</v>
      </c>
      <c r="I9" s="185">
        <v>30</v>
      </c>
      <c r="J9" s="183">
        <v>228</v>
      </c>
      <c r="K9" s="183">
        <f>J9*1.25</f>
        <v>285</v>
      </c>
      <c r="L9" s="182">
        <f>K9*I9</f>
        <v>8550</v>
      </c>
      <c r="M9" s="181" t="s">
        <v>1517</v>
      </c>
    </row>
    <row r="10" spans="1:13" ht="55.5" customHeight="1" x14ac:dyDescent="0.2">
      <c r="A10" s="192" t="s">
        <v>1498</v>
      </c>
      <c r="B10" s="197" t="s">
        <v>2136</v>
      </c>
      <c r="C10" s="193" t="s">
        <v>1506</v>
      </c>
      <c r="D10" s="189" t="s">
        <v>1501</v>
      </c>
      <c r="E10" s="189"/>
      <c r="F10" s="195"/>
      <c r="G10" s="194" t="s">
        <v>1502</v>
      </c>
      <c r="H10" s="186" t="s">
        <v>1511</v>
      </c>
      <c r="I10" s="196">
        <v>30</v>
      </c>
      <c r="J10" s="183">
        <v>228</v>
      </c>
      <c r="K10" s="183">
        <f>J10*1.25</f>
        <v>285</v>
      </c>
      <c r="L10" s="182">
        <f>K10*I10</f>
        <v>8550</v>
      </c>
      <c r="M10" s="181"/>
    </row>
    <row r="11" spans="1:13" ht="55.5" hidden="1" customHeight="1" x14ac:dyDescent="0.2">
      <c r="A11" s="192" t="s">
        <v>1498</v>
      </c>
      <c r="B11" s="197" t="s">
        <v>1518</v>
      </c>
      <c r="C11" s="193" t="s">
        <v>1506</v>
      </c>
      <c r="D11" s="189" t="s">
        <v>1501</v>
      </c>
      <c r="E11" s="189"/>
      <c r="F11" s="195"/>
      <c r="G11" s="194" t="s">
        <v>1502</v>
      </c>
      <c r="H11" s="186" t="s">
        <v>1511</v>
      </c>
      <c r="I11" s="196">
        <v>30</v>
      </c>
      <c r="J11" s="183">
        <v>228</v>
      </c>
      <c r="K11" s="183">
        <f>J11*1.25</f>
        <v>285</v>
      </c>
      <c r="L11" s="182">
        <f>K11*I11</f>
        <v>8550</v>
      </c>
      <c r="M11" s="181"/>
    </row>
    <row r="12" spans="1:13" ht="51" customHeight="1" x14ac:dyDescent="0.2">
      <c r="A12" s="192" t="s">
        <v>1498</v>
      </c>
      <c r="B12" s="191" t="s">
        <v>1519</v>
      </c>
      <c r="C12" s="193" t="s">
        <v>1506</v>
      </c>
      <c r="D12" s="190" t="s">
        <v>1501</v>
      </c>
      <c r="E12" s="189"/>
      <c r="F12" s="189"/>
      <c r="G12" s="195" t="s">
        <v>1502</v>
      </c>
      <c r="H12" s="194" t="s">
        <v>1511</v>
      </c>
      <c r="I12" s="186">
        <v>30</v>
      </c>
      <c r="J12" s="183">
        <v>250</v>
      </c>
      <c r="K12" s="183">
        <f>J12*1.25</f>
        <v>312.5</v>
      </c>
      <c r="L12" s="182">
        <f>K12*I12</f>
        <v>9375</v>
      </c>
      <c r="M12" s="181" t="s">
        <v>1520</v>
      </c>
    </row>
    <row r="13" spans="1:13" ht="58.5" hidden="1" customHeight="1" x14ac:dyDescent="0.2">
      <c r="A13" s="192" t="s">
        <v>1498</v>
      </c>
      <c r="B13" s="191" t="s">
        <v>1521</v>
      </c>
      <c r="C13" s="193" t="s">
        <v>1506</v>
      </c>
      <c r="D13" s="189" t="s">
        <v>1501</v>
      </c>
      <c r="E13" s="189"/>
      <c r="F13" s="188"/>
      <c r="G13" s="187" t="s">
        <v>1502</v>
      </c>
      <c r="H13" s="186" t="s">
        <v>1511</v>
      </c>
      <c r="I13" s="185">
        <v>30</v>
      </c>
      <c r="J13" s="183">
        <v>228</v>
      </c>
      <c r="K13" s="183">
        <f>J13*1.25</f>
        <v>285</v>
      </c>
      <c r="L13" s="182">
        <f>K13*I13</f>
        <v>8550</v>
      </c>
      <c r="M13" s="181" t="s">
        <v>1522</v>
      </c>
    </row>
    <row r="14" spans="1:13" ht="49.5" customHeight="1" x14ac:dyDescent="0.2">
      <c r="A14" s="192" t="s">
        <v>1498</v>
      </c>
      <c r="B14" s="191" t="s">
        <v>1499</v>
      </c>
      <c r="C14" s="190" t="s">
        <v>1523</v>
      </c>
      <c r="D14" s="189" t="s">
        <v>1501</v>
      </c>
      <c r="E14" s="189"/>
      <c r="F14" s="188"/>
      <c r="G14" s="187" t="s">
        <v>1502</v>
      </c>
      <c r="H14" s="186" t="s">
        <v>1511</v>
      </c>
      <c r="I14" s="185">
        <v>30</v>
      </c>
      <c r="J14" s="184">
        <v>282</v>
      </c>
      <c r="K14" s="183">
        <f>J14*1.25</f>
        <v>352.5</v>
      </c>
      <c r="L14" s="182">
        <f>K14*I14</f>
        <v>10575</v>
      </c>
      <c r="M14" s="181" t="s">
        <v>1524</v>
      </c>
    </row>
    <row r="15" spans="1:13" ht="49.5" customHeight="1" x14ac:dyDescent="0.2">
      <c r="A15" s="192" t="s">
        <v>1498</v>
      </c>
      <c r="B15" s="191" t="s">
        <v>1525</v>
      </c>
      <c r="C15" s="190" t="s">
        <v>1523</v>
      </c>
      <c r="D15" s="189" t="s">
        <v>1509</v>
      </c>
      <c r="E15" s="189"/>
      <c r="F15" s="188"/>
      <c r="G15" s="187" t="s">
        <v>1516</v>
      </c>
      <c r="H15" s="186" t="s">
        <v>1511</v>
      </c>
      <c r="I15" s="185">
        <v>30</v>
      </c>
      <c r="J15" s="183">
        <v>272</v>
      </c>
      <c r="K15" s="183">
        <f>J15*1.25</f>
        <v>340</v>
      </c>
      <c r="L15" s="182">
        <f>K15*I15</f>
        <v>10200</v>
      </c>
      <c r="M15" s="181"/>
    </row>
    <row r="16" spans="1:13" ht="55.5" customHeight="1" x14ac:dyDescent="0.2">
      <c r="A16" s="192" t="s">
        <v>1498</v>
      </c>
      <c r="B16" s="191" t="s">
        <v>1292</v>
      </c>
      <c r="C16" s="190" t="s">
        <v>1506</v>
      </c>
      <c r="D16" s="189" t="s">
        <v>1501</v>
      </c>
      <c r="E16" s="189"/>
      <c r="F16" s="188"/>
      <c r="G16" s="187" t="s">
        <v>1502</v>
      </c>
      <c r="H16" s="186" t="s">
        <v>1511</v>
      </c>
      <c r="I16" s="185">
        <v>30</v>
      </c>
      <c r="J16" s="184">
        <v>252</v>
      </c>
      <c r="K16" s="183">
        <f>J16*1.25</f>
        <v>315</v>
      </c>
      <c r="L16" s="182">
        <f>K16*I16</f>
        <v>9450</v>
      </c>
      <c r="M16" s="181" t="s">
        <v>1526</v>
      </c>
    </row>
  </sheetData>
  <pageMargins left="0.70000004768371604" right="0.70000004768371604" top="0.75" bottom="0.75" header="0.30000001192092901" footer="0.3000000119209290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0"/>
  <sheetViews>
    <sheetView workbookViewId="0">
      <selection activeCell="B16" sqref="B16"/>
    </sheetView>
  </sheetViews>
  <sheetFormatPr baseColWidth="10" defaultColWidth="9.1640625" defaultRowHeight="15" x14ac:dyDescent="0.2"/>
  <cols>
    <col min="1" max="1" width="25.6640625" customWidth="1"/>
    <col min="2" max="2" width="20.6640625" customWidth="1"/>
  </cols>
  <sheetData>
    <row r="1" spans="1:8" ht="30" x14ac:dyDescent="0.2">
      <c r="A1" s="77" t="s">
        <v>1527</v>
      </c>
      <c r="B1" s="55" t="s">
        <v>1</v>
      </c>
      <c r="C1" s="57" t="s">
        <v>1450</v>
      </c>
      <c r="D1" s="58" t="s">
        <v>1494</v>
      </c>
      <c r="E1" s="59" t="s">
        <v>5</v>
      </c>
      <c r="F1" s="55" t="s">
        <v>1528</v>
      </c>
      <c r="G1" s="78" t="s">
        <v>1497</v>
      </c>
      <c r="H1" s="79" t="s">
        <v>4</v>
      </c>
    </row>
    <row r="2" spans="1:8" x14ac:dyDescent="0.2">
      <c r="A2" s="80" t="s">
        <v>1529</v>
      </c>
      <c r="B2" s="80" t="s">
        <v>1530</v>
      </c>
      <c r="C2" s="80" t="s">
        <v>1531</v>
      </c>
      <c r="D2" s="80" t="s">
        <v>1511</v>
      </c>
      <c r="E2" s="80">
        <v>30</v>
      </c>
      <c r="F2" s="80">
        <v>65</v>
      </c>
      <c r="G2" s="80">
        <f t="shared" ref="G2:G10" si="0">E2*F2</f>
        <v>1950</v>
      </c>
      <c r="H2" s="5"/>
    </row>
    <row r="3" spans="1:8" hidden="1" x14ac:dyDescent="0.2">
      <c r="A3" s="80" t="s">
        <v>1529</v>
      </c>
      <c r="B3" s="121" t="s">
        <v>1532</v>
      </c>
      <c r="C3" s="80" t="s">
        <v>1533</v>
      </c>
      <c r="D3" s="80" t="s">
        <v>1511</v>
      </c>
      <c r="E3" s="80">
        <v>30</v>
      </c>
      <c r="F3" s="80">
        <v>65</v>
      </c>
      <c r="G3" s="80">
        <f t="shared" si="0"/>
        <v>1950</v>
      </c>
      <c r="H3" s="5"/>
    </row>
    <row r="4" spans="1:8" x14ac:dyDescent="0.2">
      <c r="A4" s="80" t="s">
        <v>1529</v>
      </c>
      <c r="B4" s="80" t="s">
        <v>1534</v>
      </c>
      <c r="C4" s="80" t="s">
        <v>1531</v>
      </c>
      <c r="D4" s="80" t="s">
        <v>1511</v>
      </c>
      <c r="E4" s="80">
        <v>30</v>
      </c>
      <c r="F4" s="80">
        <v>65</v>
      </c>
      <c r="G4" s="80">
        <f t="shared" si="0"/>
        <v>1950</v>
      </c>
      <c r="H4" s="5"/>
    </row>
    <row r="5" spans="1:8" x14ac:dyDescent="0.2">
      <c r="A5" s="80" t="s">
        <v>1529</v>
      </c>
      <c r="B5" s="80" t="s">
        <v>1535</v>
      </c>
      <c r="C5" s="80" t="s">
        <v>1531</v>
      </c>
      <c r="D5" s="80" t="s">
        <v>1511</v>
      </c>
      <c r="E5" s="80">
        <v>30</v>
      </c>
      <c r="F5" s="80">
        <v>65</v>
      </c>
      <c r="G5" s="80">
        <f t="shared" si="0"/>
        <v>1950</v>
      </c>
      <c r="H5" s="5"/>
    </row>
    <row r="6" spans="1:8" x14ac:dyDescent="0.2">
      <c r="A6" s="80" t="s">
        <v>1529</v>
      </c>
      <c r="B6" s="80" t="s">
        <v>1536</v>
      </c>
      <c r="C6" s="80" t="s">
        <v>1531</v>
      </c>
      <c r="D6" s="80" t="s">
        <v>1511</v>
      </c>
      <c r="E6" s="80">
        <v>30</v>
      </c>
      <c r="F6" s="80">
        <v>65</v>
      </c>
      <c r="G6" s="80">
        <f t="shared" si="0"/>
        <v>1950</v>
      </c>
      <c r="H6" s="5"/>
    </row>
    <row r="7" spans="1:8" x14ac:dyDescent="0.2">
      <c r="A7" s="80" t="s">
        <v>1529</v>
      </c>
      <c r="B7" s="81" t="s">
        <v>1521</v>
      </c>
      <c r="C7" s="80" t="s">
        <v>1531</v>
      </c>
      <c r="D7" s="80" t="s">
        <v>1511</v>
      </c>
      <c r="E7" s="80">
        <v>30</v>
      </c>
      <c r="F7" s="80">
        <v>65</v>
      </c>
      <c r="G7" s="80">
        <f t="shared" si="0"/>
        <v>1950</v>
      </c>
      <c r="H7" s="5"/>
    </row>
    <row r="8" spans="1:8" x14ac:dyDescent="0.2">
      <c r="A8" s="80" t="s">
        <v>1529</v>
      </c>
      <c r="B8" s="81" t="s">
        <v>1537</v>
      </c>
      <c r="C8" s="80" t="s">
        <v>1531</v>
      </c>
      <c r="D8" s="80" t="s">
        <v>1511</v>
      </c>
      <c r="E8" s="80">
        <v>30</v>
      </c>
      <c r="F8" s="80">
        <v>65</v>
      </c>
      <c r="G8" s="80">
        <f t="shared" si="0"/>
        <v>1950</v>
      </c>
    </row>
    <row r="9" spans="1:8" x14ac:dyDescent="0.2">
      <c r="A9" s="80" t="s">
        <v>1529</v>
      </c>
      <c r="B9" s="81" t="s">
        <v>1538</v>
      </c>
      <c r="C9" s="80" t="s">
        <v>1539</v>
      </c>
      <c r="D9" s="80" t="s">
        <v>1511</v>
      </c>
      <c r="E9" s="80">
        <v>30</v>
      </c>
      <c r="F9" s="80">
        <v>65</v>
      </c>
      <c r="G9" s="80">
        <f t="shared" si="0"/>
        <v>1950</v>
      </c>
    </row>
    <row r="10" spans="1:8" x14ac:dyDescent="0.2">
      <c r="A10" s="80" t="s">
        <v>1529</v>
      </c>
      <c r="B10" s="81" t="s">
        <v>1540</v>
      </c>
      <c r="C10" s="80" t="s">
        <v>1531</v>
      </c>
      <c r="D10" s="80" t="s">
        <v>1511</v>
      </c>
      <c r="E10" s="80">
        <v>30</v>
      </c>
      <c r="F10" s="80">
        <v>65</v>
      </c>
      <c r="G10" s="80">
        <f t="shared" si="0"/>
        <v>1950</v>
      </c>
    </row>
  </sheetData>
  <pageMargins left="0.70000004768371604" right="0.70000004768371604" top="0.75" bottom="0.75" header="0.30000001192092901" footer="0.3000000119209290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5"/>
  <sheetViews>
    <sheetView workbookViewId="0">
      <selection activeCell="B23" sqref="B23"/>
    </sheetView>
  </sheetViews>
  <sheetFormatPr baseColWidth="10" defaultColWidth="8.83203125" defaultRowHeight="15" x14ac:dyDescent="0.2"/>
  <cols>
    <col min="1" max="1" width="19.33203125" style="4" customWidth="1"/>
    <col min="2" max="2" width="50.6640625" style="4" customWidth="1"/>
    <col min="3" max="3" width="8.83203125" style="4"/>
  </cols>
  <sheetData>
    <row r="1" spans="1:3" x14ac:dyDescent="0.2">
      <c r="A1" s="104" t="s">
        <v>1949</v>
      </c>
      <c r="C1" s="104" t="s">
        <v>1948</v>
      </c>
    </row>
    <row r="25" spans="1:3" x14ac:dyDescent="0.2">
      <c r="A25" s="122" t="s">
        <v>2625</v>
      </c>
      <c r="C25" s="4">
        <v>600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Macintosh Excel</Application>
  <DocSecurity>0</DocSecurity>
  <ScaleCrop>false</ScaleCrop>
  <HeadingPairs>
    <vt:vector size="2" baseType="variant">
      <vt:variant>
        <vt:lpstr>Листы</vt:lpstr>
      </vt:variant>
      <vt:variant>
        <vt:i4>8</vt:i4>
      </vt:variant>
    </vt:vector>
  </HeadingPairs>
  <TitlesOfParts>
    <vt:vector size="8" baseType="lpstr">
      <vt:lpstr>Крафт Фасовка</vt:lpstr>
      <vt:lpstr>Крафт Розлив</vt:lpstr>
      <vt:lpstr>Импорт Розлив</vt:lpstr>
      <vt:lpstr>Импорт Стекло</vt:lpstr>
      <vt:lpstr>Классическое пиво</vt:lpstr>
      <vt:lpstr>Сидр</vt:lpstr>
      <vt:lpstr>Лимонад_Квас Розлив</vt:lpstr>
      <vt:lpstr>Бокалы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Egor Razin</dc:creator>
  <cp:lastModifiedBy>e49063</cp:lastModifiedBy>
  <dcterms:created xsi:type="dcterms:W3CDTF">2024-07-08T10:20:43Z</dcterms:created>
  <dcterms:modified xsi:type="dcterms:W3CDTF">2025-04-08T14:47:43Z</dcterms:modified>
</cp:coreProperties>
</file>